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ital de Gi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Capital de Giro e Ciclo Financeiro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'Capital de Giro'!J12</f>
            </strRef>
          </tx>
          <spPr>
            <a:ln xmlns:a="http://schemas.openxmlformats.org/drawingml/2006/main">
              <a:prstDash val="solid"/>
            </a:ln>
          </spPr>
          <cat>
            <numRef>
              <f>'Capital de Giro'!$A$13:$A$15</f>
            </numRef>
          </cat>
          <val>
            <numRef>
              <f>'Capital de Giro'!$J$13:$J$15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mensal do capital de giro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7" customWidth="1" min="8" max="8"/>
    <col width="13" customWidth="1" min="9" max="9"/>
    <col width="17" customWidth="1" min="10" max="10"/>
  </cols>
  <sheetData>
    <row r="1" ht="18" customHeight="1">
      <c r="A1" s="1" t="inlineStr">
        <is>
          <t>FASE: ANÁLISE  •  FERRAMENTA 12</t>
        </is>
      </c>
    </row>
    <row r="2" ht="26" customHeight="1">
      <c r="A2" s="2" t="inlineStr">
        <is>
          <t>CAPITAL DE GIRO E CICLO FINANCEIRO</t>
        </is>
      </c>
    </row>
    <row r="3" ht="16" customHeight="1">
      <c r="A3" s="3" t="inlineStr">
        <is>
          <t>Quantos dias o caixa financia sozinho, e quanto isso custa por mês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 1ª linha é a situação atual: PMR, PME e PMP medidos de verdade, não estimados.</t>
        </is>
      </c>
    </row>
    <row r="8">
      <c r="A8" s="6" t="inlineStr">
        <is>
          <t>2. Nas linhas seguintes, simule um prazo negociado (PMR menor) ou uma taxa de crédito mais barata.</t>
        </is>
      </c>
    </row>
    <row r="9">
      <c r="A9" s="6" t="inlineStr">
        <is>
          <t>3. A planilha calcula o Ciclo Financeiro, a Necessidade de Capital de Giro (NCG) e o custo mensal de financiar essa NCG.</t>
        </is>
      </c>
    </row>
    <row r="10">
      <c r="A10" s="6" t="inlineStr">
        <is>
          <t>4. Ciclo Financeiro positivo é sempre a empresa financiando o cliente. Quanto maior o número, mais capital de giro caro sustenta a operação.</t>
        </is>
      </c>
    </row>
    <row r="12" ht="24" customHeight="1">
      <c r="A12" s="7" t="inlineStr">
        <is>
          <t>Cenário</t>
        </is>
      </c>
      <c r="B12" s="7" t="inlineStr">
        <is>
          <t>Receita anual (R$)</t>
        </is>
      </c>
      <c r="C12" s="7" t="inlineStr">
        <is>
          <t>PMR - prazo médio de recebimento (dias)</t>
        </is>
      </c>
      <c r="D12" s="7" t="inlineStr">
        <is>
          <t>PME - prazo médio de estocagem (dias)</t>
        </is>
      </c>
      <c r="E12" s="7" t="inlineStr">
        <is>
          <t>PMP - prazo médio de pagamento (dias)</t>
        </is>
      </c>
      <c r="F12" s="7" t="inlineStr">
        <is>
          <t>Ciclo operacional (dias)</t>
        </is>
      </c>
      <c r="G12" s="7" t="inlineStr">
        <is>
          <t>Ciclo financeiro (dias)</t>
        </is>
      </c>
      <c r="H12" s="7" t="inlineStr">
        <is>
          <t>Necessidade de capital de giro (R$)</t>
        </is>
      </c>
      <c r="I12" s="7" t="inlineStr">
        <is>
          <t>Taxa mensal do crédito de giro</t>
        </is>
      </c>
      <c r="J12" s="7" t="inlineStr">
        <is>
          <t>Custo mensal do capital de giro (R$)</t>
        </is>
      </c>
    </row>
    <row r="13">
      <c r="A13" s="8" t="n"/>
      <c r="B13" s="9" t="n"/>
      <c r="C13" s="10" t="n"/>
      <c r="D13" s="10" t="n"/>
      <c r="E13" s="10" t="n"/>
      <c r="F13" s="11">
        <f>IF(OR(C13="",D13=""),"",D13+C13)</f>
        <v/>
      </c>
      <c r="G13" s="11">
        <f>IF(OR(F13="",E13=""),"",F13-E13)</f>
        <v/>
      </c>
      <c r="H13" s="12">
        <f>IF(OR(B13="",G13=""),"",B13/365*G13)</f>
        <v/>
      </c>
      <c r="I13" s="13" t="n"/>
      <c r="J13" s="12">
        <f>IF(OR(H13="",I13=""),"",H13*I13)</f>
        <v/>
      </c>
    </row>
    <row r="14">
      <c r="A14" s="8" t="n"/>
      <c r="B14" s="9" t="n"/>
      <c r="C14" s="10" t="n"/>
      <c r="D14" s="10" t="n"/>
      <c r="E14" s="10" t="n"/>
      <c r="F14" s="11">
        <f>IF(OR(C14="",D14=""),"",D14+C14)</f>
        <v/>
      </c>
      <c r="G14" s="11">
        <f>IF(OR(F14="",E14=""),"",F14-E14)</f>
        <v/>
      </c>
      <c r="H14" s="12">
        <f>IF(OR(B14="",G14=""),"",B14/365*G14)</f>
        <v/>
      </c>
      <c r="I14" s="13" t="n"/>
      <c r="J14" s="12">
        <f>IF(OR(H14="",I14=""),"",H14*I14)</f>
        <v/>
      </c>
    </row>
    <row r="15">
      <c r="A15" s="8" t="n"/>
      <c r="B15" s="9" t="n"/>
      <c r="C15" s="10" t="n"/>
      <c r="D15" s="10" t="n"/>
      <c r="E15" s="10" t="n"/>
      <c r="F15" s="11">
        <f>IF(OR(C15="",D15=""),"",D15+C15)</f>
        <v/>
      </c>
      <c r="G15" s="11">
        <f>IF(OR(F15="",E15=""),"",F15-E15)</f>
        <v/>
      </c>
      <c r="H15" s="12">
        <f>IF(OR(B15="",G15=""),"",B15/365*G15)</f>
        <v/>
      </c>
      <c r="I15" s="13" t="n"/>
      <c r="J15" s="12">
        <f>IF(OR(H15="",I15=""),"",H15*I15)</f>
        <v/>
      </c>
    </row>
    <row r="36" ht="16" customHeight="1">
      <c r="A36" s="14" t="inlineStr"/>
      <c r="B36" s="15" t="inlineStr">
        <is>
          <t>você preenche</t>
        </is>
      </c>
      <c r="F36" s="16" t="inlineStr"/>
      <c r="G36" s="15" t="inlineStr">
        <is>
          <t>a planilha calcula</t>
        </is>
      </c>
    </row>
    <row r="38">
      <c r="A38" s="17" t="inlineStr">
        <is>
          <t>Kit Gestão Financeira Voitto  •  A12 · Capital de Giro e Ciclo Financeiro  •  NCG estimada sobre a receita anual: aproximação prática, não substitui o balanço patrimonial completo. A 3ª linha bate as duas referências do Checklist de Saúde Financeira (D03): ciclo de 45 dias e taxa de 2,0% a.m.</t>
        </is>
      </c>
    </row>
  </sheetData>
  <mergeCells count="12">
    <mergeCell ref="A1:J1"/>
    <mergeCell ref="A8:J8"/>
    <mergeCell ref="A6:J6"/>
    <mergeCell ref="A9:J9"/>
    <mergeCell ref="A3:J3"/>
    <mergeCell ref="A4:J4"/>
    <mergeCell ref="A7:J7"/>
    <mergeCell ref="A38:J38"/>
    <mergeCell ref="A2:J2"/>
    <mergeCell ref="A10:J10"/>
    <mergeCell ref="B36:E36"/>
    <mergeCell ref="G36:J3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