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úde Financeir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name val="Archivo"/>
      <b val="1"/>
      <color rgb="00FFFFFF"/>
      <sz val="8"/>
    </font>
    <font>
      <name val="Archivo"/>
      <b val="1"/>
      <color rgb="00FFFFFF"/>
      <sz val="16"/>
    </font>
    <font>
      <name val="Archivo"/>
      <color rgb="00C9C9C9"/>
      <sz val="9"/>
    </font>
    <font>
      <name val="Archivo"/>
      <b val="1"/>
      <color rgb="00B71C13"/>
      <sz val="8"/>
    </font>
    <font>
      <name val="Archivo"/>
      <sz val="9"/>
    </font>
    <font>
      <name val="Archivo"/>
      <b val="1"/>
      <sz val="9"/>
    </font>
    <font>
      <name val="Archivo"/>
      <i val="1"/>
      <color rgb="006B6B6B"/>
      <sz val="8"/>
    </font>
    <font>
      <name val="Archivo"/>
      <color rgb="006B6B6B"/>
      <sz val="8"/>
    </font>
  </fonts>
  <fills count="7">
    <fill>
      <patternFill/>
    </fill>
    <fill>
      <patternFill patternType="gray125"/>
    </fill>
    <fill>
      <patternFill patternType="solid">
        <fgColor rgb="00111111"/>
      </patternFill>
    </fill>
    <fill>
      <patternFill patternType="solid">
        <fgColor rgb="00B71C13"/>
      </patternFill>
    </fill>
    <fill>
      <patternFill patternType="solid">
        <fgColor rgb="00F5F5F5"/>
      </patternFill>
    </fill>
    <fill>
      <patternFill patternType="solid">
        <fgColor rgb="FFFFF2CC"/>
      </patternFill>
    </fill>
    <fill>
      <patternFill patternType="solid">
        <fgColor rgb="FFEDEDED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2" borderId="0" applyAlignment="1" pivotButton="0" quotePrefix="0" xfId="0">
      <alignment vertical="center" indent="1"/>
    </xf>
    <xf numFmtId="0" fontId="3" fillId="2" borderId="0" applyAlignment="1" pivotButton="0" quotePrefix="0" xfId="0">
      <alignment vertical="center" indent="1"/>
    </xf>
    <xf numFmtId="0" fontId="0" fillId="3" borderId="0" pivotButton="0" quotePrefix="0" xfId="0"/>
    <xf numFmtId="0" fontId="4" fillId="4" borderId="0" applyAlignment="1" pivotButton="0" quotePrefix="0" xfId="0">
      <alignment vertical="center" indent="1"/>
    </xf>
    <xf numFmtId="0" fontId="5" fillId="4" borderId="0" applyAlignment="1" pivotButton="0" quotePrefix="0" xfId="0">
      <alignment vertical="center" indent="1"/>
    </xf>
    <xf numFmtId="0" fontId="1" fillId="2" borderId="1" applyAlignment="1" pivotButton="0" quotePrefix="0" xfId="0">
      <alignment vertical="center" wrapText="1" indent="1"/>
    </xf>
    <xf numFmtId="0" fontId="5" fillId="5" borderId="1" applyAlignment="1" pivotButton="0" quotePrefix="0" xfId="0">
      <alignment vertical="center" indent="1"/>
    </xf>
    <xf numFmtId="4" fontId="5" fillId="5" borderId="1" applyAlignment="1" pivotButton="0" quotePrefix="0" xfId="0">
      <alignment vertical="center" indent="1"/>
    </xf>
    <xf numFmtId="164" fontId="5" fillId="6" borderId="1" applyAlignment="1" pivotButton="0" quotePrefix="0" xfId="0">
      <alignment vertical="center" indent="1"/>
    </xf>
    <xf numFmtId="0" fontId="5" fillId="6" borderId="1" applyAlignment="1" pivotButton="0" quotePrefix="0" xfId="0">
      <alignment vertical="center" indent="1"/>
    </xf>
    <xf numFmtId="0" fontId="6" fillId="4" borderId="1" pivotButton="0" quotePrefix="0" xfId="0"/>
    <xf numFmtId="4" fontId="6" fillId="4" borderId="1" pivotButton="0" quotePrefix="0" xfId="0"/>
    <xf numFmtId="164" fontId="6" fillId="4" borderId="1" pivotButton="0" quotePrefix="0" xfId="0"/>
    <xf numFmtId="0" fontId="0" fillId="5" borderId="1" pivotButton="0" quotePrefix="0" xfId="0"/>
    <xf numFmtId="0" fontId="7" fillId="0" borderId="0" applyAlignment="1" pivotButton="0" quotePrefix="0" xfId="0">
      <alignment vertical="center" indent="1"/>
    </xf>
    <xf numFmtId="0" fontId="0" fillId="6" borderId="1" pivotButton="0" quotePrefix="0" xfId="0"/>
    <xf numFmtId="0" fontId="8" fillId="0" borderId="0" applyAlignment="1" pivotButton="0" quotePrefix="0" xfId="0">
      <alignment vertical="center" indent="1"/>
    </xf>
  </cellXfs>
  <cellStyles count="1">
    <cellStyle name="Normal" xfId="0" builtinId="0" hidden="0"/>
  </cellStyles>
  <dxfs count="3">
    <dxf>
      <fill>
        <patternFill patternType="solid">
          <fgColor rgb="00FFC7CE"/>
        </patternFill>
      </fill>
    </dxf>
    <dxf>
      <fill>
        <patternFill patternType="solid">
          <fgColor rgb="00FFEB9C"/>
        </patternFill>
      </fill>
    </dxf>
    <dxf>
      <fill>
        <patternFill patternType="solid">
          <fgColor rgb="00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7"/>
  <sheetViews>
    <sheetView showGridLines="0"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20" customWidth="1" min="1" max="1"/>
    <col width="26" customWidth="1" min="2" max="2"/>
    <col width="14" customWidth="1" min="3" max="3"/>
    <col width="12" customWidth="1" min="4" max="4"/>
    <col width="12" customWidth="1" min="5" max="5"/>
    <col width="11" customWidth="1" min="6" max="6"/>
    <col width="12" customWidth="1" min="7" max="7"/>
    <col width="18" customWidth="1" min="8" max="8"/>
  </cols>
  <sheetData>
    <row r="1" ht="18" customHeight="1">
      <c r="A1" s="1" t="inlineStr">
        <is>
          <t>FASE: DIAGNÓSTICO  •  FERRAMENTA 03</t>
        </is>
      </c>
    </row>
    <row r="2" ht="26" customHeight="1">
      <c r="A2" s="2" t="inlineStr">
        <is>
          <t>CHECKLIST DE SAÚDE FINANCEIRA</t>
        </is>
      </c>
    </row>
    <row r="3" ht="16" customHeight="1">
      <c r="A3" s="3" t="inlineStr">
        <is>
          <t>Cinco dimensões, medidas contra uma referência, não contra a impressão</t>
        </is>
      </c>
    </row>
    <row r="4" ht="4" customHeight="1">
      <c r="A4" s="4" t="inlineStr"/>
    </row>
    <row r="6">
      <c r="A6" s="5" t="inlineStr">
        <is>
          <t>COMO PREENCHER</t>
        </is>
      </c>
    </row>
    <row r="7">
      <c r="A7" s="6" t="inlineStr">
        <is>
          <t>1. Uma linha por dimensão. Uma empresa pequena pode não ter todas: apague a que não se aplica.</t>
        </is>
      </c>
    </row>
    <row r="8">
      <c r="A8" s="6" t="inlineStr">
        <is>
          <t>2. Marque o Sentido: 'maior melhor' (margem, liquidez) ou 'menor melhor' (ciclo, atraso, inadimplência).</t>
        </is>
      </c>
    </row>
    <row r="9">
      <c r="A9" s="6" t="inlineStr">
        <is>
          <t>3. Informe o Valor atual e a Referência (meta do setor ou da própria empresa). A planilha calcula a distância e o veredito.</t>
        </is>
      </c>
    </row>
    <row r="10">
      <c r="A10" s="6" t="inlineStr">
        <is>
          <t>4. Veredito CRÍTICO não espera o fechamento do mês: vira ação prioritária ainda nesta semana.</t>
        </is>
      </c>
    </row>
    <row r="12" ht="24" customHeight="1">
      <c r="A12" s="7" t="inlineStr">
        <is>
          <t>Dimensão</t>
        </is>
      </c>
      <c r="B12" s="7" t="inlineStr">
        <is>
          <t>Indicador</t>
        </is>
      </c>
      <c r="C12" s="7" t="inlineStr">
        <is>
          <t>Sentido</t>
        </is>
      </c>
      <c r="D12" s="7" t="inlineStr">
        <is>
          <t>Valor atual</t>
        </is>
      </c>
      <c r="E12" s="7" t="inlineStr">
        <is>
          <t>Referência</t>
        </is>
      </c>
      <c r="F12" s="7" t="inlineStr">
        <is>
          <t>Distância</t>
        </is>
      </c>
      <c r="G12" s="7" t="inlineStr">
        <is>
          <t>Veredito</t>
        </is>
      </c>
      <c r="H12" s="7" t="inlineStr">
        <is>
          <t>Ação prioritária?</t>
        </is>
      </c>
    </row>
    <row r="13">
      <c r="A13" s="8" t="n"/>
      <c r="B13" s="8" t="n"/>
      <c r="C13" s="8" t="n"/>
      <c r="D13" s="9" t="n"/>
      <c r="E13" s="9" t="n"/>
      <c r="F13" s="10">
        <f>IF(OR(D13="",E13="",E13=0),"",(D13-E13)/E13)</f>
        <v/>
      </c>
      <c r="G13" s="11">
        <f>IF(OR(D13="",E13=""),"",IF(UPPER(C13)="MAIOR MELHOR",IF(D13&gt;=E13,"OK",IF(D13&gt;=E13*0.8,"atenção","CRÍTICO")),IF(D13&lt;=E13,"OK",IF(D13&lt;=E13*1.2,"atenção","CRÍTICO"))))</f>
        <v/>
      </c>
      <c r="H13" s="8" t="n"/>
    </row>
    <row r="14">
      <c r="A14" s="8" t="n"/>
      <c r="B14" s="8" t="n"/>
      <c r="C14" s="8" t="n"/>
      <c r="D14" s="9" t="n"/>
      <c r="E14" s="9" t="n"/>
      <c r="F14" s="10">
        <f>IF(OR(D14="",E14="",E14=0),"",(D14-E14)/E14)</f>
        <v/>
      </c>
      <c r="G14" s="11">
        <f>IF(OR(D14="",E14=""),"",IF(UPPER(C14)="MAIOR MELHOR",IF(D14&gt;=E14,"OK",IF(D14&gt;=E14*0.8,"atenção","CRÍTICO")),IF(D14&lt;=E14,"OK",IF(D14&lt;=E14*1.2,"atenção","CRÍTICO"))))</f>
        <v/>
      </c>
      <c r="H14" s="8" t="n"/>
    </row>
    <row r="15">
      <c r="A15" s="8" t="n"/>
      <c r="B15" s="8" t="n"/>
      <c r="C15" s="8" t="n"/>
      <c r="D15" s="9" t="n"/>
      <c r="E15" s="9" t="n"/>
      <c r="F15" s="10">
        <f>IF(OR(D15="",E15="",E15=0),"",(D15-E15)/E15)</f>
        <v/>
      </c>
      <c r="G15" s="11">
        <f>IF(OR(D15="",E15=""),"",IF(UPPER(C15)="MAIOR MELHOR",IF(D15&gt;=E15,"OK",IF(D15&gt;=E15*0.8,"atenção","CRÍTICO")),IF(D15&lt;=E15,"OK",IF(D15&lt;=E15*1.2,"atenção","CRÍTICO"))))</f>
        <v/>
      </c>
      <c r="H15" s="8" t="n"/>
    </row>
    <row r="16">
      <c r="A16" s="8" t="n"/>
      <c r="B16" s="8" t="n"/>
      <c r="C16" s="8" t="n"/>
      <c r="D16" s="9" t="n"/>
      <c r="E16" s="9" t="n"/>
      <c r="F16" s="10">
        <f>IF(OR(D16="",E16="",E16=0),"",(D16-E16)/E16)</f>
        <v/>
      </c>
      <c r="G16" s="11">
        <f>IF(OR(D16="",E16=""),"",IF(UPPER(C16)="MAIOR MELHOR",IF(D16&gt;=E16,"OK",IF(D16&gt;=E16*0.8,"atenção","CRÍTICO")),IF(D16&lt;=E16,"OK",IF(D16&lt;=E16*1.2,"atenção","CRÍTICO"))))</f>
        <v/>
      </c>
      <c r="H16" s="8" t="n"/>
    </row>
    <row r="17">
      <c r="A17" s="8" t="n"/>
      <c r="B17" s="8" t="n"/>
      <c r="C17" s="8" t="n"/>
      <c r="D17" s="9" t="n"/>
      <c r="E17" s="9" t="n"/>
      <c r="F17" s="10">
        <f>IF(OR(D17="",E17="",E17=0),"",(D17-E17)/E17)</f>
        <v/>
      </c>
      <c r="G17" s="11">
        <f>IF(OR(D17="",E17=""),"",IF(UPPER(C17)="MAIOR MELHOR",IF(D17&gt;=E17,"OK",IF(D17&gt;=E17*0.8,"atenção","CRÍTICO")),IF(D17&lt;=E17,"OK",IF(D17&lt;=E17*1.2,"atenção","CRÍTICO"))))</f>
        <v/>
      </c>
      <c r="H17" s="8" t="n"/>
    </row>
    <row r="18">
      <c r="A18" s="8" t="n"/>
      <c r="B18" s="8" t="n"/>
      <c r="C18" s="8" t="n"/>
      <c r="D18" s="9" t="n"/>
      <c r="E18" s="9" t="n"/>
      <c r="F18" s="10">
        <f>IF(OR(D18="",E18="",E18=0),"",(D18-E18)/E18)</f>
        <v/>
      </c>
      <c r="G18" s="11">
        <f>IF(OR(D18="",E18=""),"",IF(UPPER(C18)="MAIOR MELHOR",IF(D18&gt;=E18,"OK",IF(D18&gt;=E18*0.8,"atenção","CRÍTICO")),IF(D18&lt;=E18,"OK",IF(D18&lt;=E18*1.2,"atenção","CRÍTICO"))))</f>
        <v/>
      </c>
      <c r="H18" s="8" t="n"/>
    </row>
    <row r="19">
      <c r="A19" s="8" t="n"/>
      <c r="B19" s="8" t="n"/>
      <c r="C19" s="8" t="n"/>
      <c r="D19" s="9" t="n"/>
      <c r="E19" s="9" t="n"/>
      <c r="F19" s="10">
        <f>IF(OR(D19="",E19="",E19=0),"",(D19-E19)/E19)</f>
        <v/>
      </c>
      <c r="G19" s="11">
        <f>IF(OR(D19="",E19=""),"",IF(UPPER(C19)="MAIOR MELHOR",IF(D19&gt;=E19,"OK",IF(D19&gt;=E19*0.8,"atenção","CRÍTICO")),IF(D19&lt;=E19,"OK",IF(D19&lt;=E19*1.2,"atenção","CRÍTICO"))))</f>
        <v/>
      </c>
      <c r="H19" s="8" t="n"/>
    </row>
    <row r="20">
      <c r="A20" s="8" t="n"/>
      <c r="B20" s="8" t="n"/>
      <c r="C20" s="8" t="n"/>
      <c r="D20" s="9" t="n"/>
      <c r="E20" s="9" t="n"/>
      <c r="F20" s="10">
        <f>IF(OR(D20="",E20="",E20=0),"",(D20-E20)/E20)</f>
        <v/>
      </c>
      <c r="G20" s="11">
        <f>IF(OR(D20="",E20=""),"",IF(UPPER(C20)="MAIOR MELHOR",IF(D20&gt;=E20,"OK",IF(D20&gt;=E20*0.8,"atenção","CRÍTICO")),IF(D20&lt;=E20,"OK",IF(D20&lt;=E20*1.2,"atenção","CRÍTICO"))))</f>
        <v/>
      </c>
      <c r="H20" s="8" t="n"/>
    </row>
    <row r="21">
      <c r="A21" s="8" t="n"/>
      <c r="B21" s="8" t="n"/>
      <c r="C21" s="8" t="n"/>
      <c r="D21" s="9" t="n"/>
      <c r="E21" s="9" t="n"/>
      <c r="F21" s="10">
        <f>IF(OR(D21="",E21="",E21=0),"",(D21-E21)/E21)</f>
        <v/>
      </c>
      <c r="G21" s="11">
        <f>IF(OR(D21="",E21=""),"",IF(UPPER(C21)="MAIOR MELHOR",IF(D21&gt;=E21,"OK",IF(D21&gt;=E21*0.8,"atenção","CRÍTICO")),IF(D21&lt;=E21,"OK",IF(D21&lt;=E21*1.2,"atenção","CRÍTICO"))))</f>
        <v/>
      </c>
      <c r="H21" s="8" t="n"/>
    </row>
    <row r="22">
      <c r="A22" s="8" t="n"/>
      <c r="B22" s="8" t="n"/>
      <c r="C22" s="8" t="n"/>
      <c r="D22" s="9" t="n"/>
      <c r="E22" s="9" t="n"/>
      <c r="F22" s="10">
        <f>IF(OR(D22="",E22="",E22=0),"",(D22-E22)/E22)</f>
        <v/>
      </c>
      <c r="G22" s="11">
        <f>IF(OR(D22="",E22=""),"",IF(UPPER(C22)="MAIOR MELHOR",IF(D22&gt;=E22,"OK",IF(D22&gt;=E22*0.8,"atenção","CRÍTICO")),IF(D22&lt;=E22,"OK",IF(D22&lt;=E22*1.2,"atenção","CRÍTICO"))))</f>
        <v/>
      </c>
      <c r="H22" s="8" t="n"/>
    </row>
    <row r="23">
      <c r="A23" s="12" t="inlineStr">
        <is>
          <t>TOTAL</t>
        </is>
      </c>
      <c r="B23" s="12" t="n"/>
      <c r="C23" s="12" t="n"/>
      <c r="D23" s="13" t="n"/>
      <c r="E23" s="13" t="n"/>
      <c r="F23" s="14" t="n"/>
      <c r="G23" s="12" t="n"/>
      <c r="H23" s="12" t="n"/>
    </row>
    <row r="25" ht="16" customHeight="1">
      <c r="A25" s="15" t="inlineStr"/>
      <c r="B25" s="16" t="inlineStr">
        <is>
          <t>você preenche</t>
        </is>
      </c>
      <c r="E25" s="17" t="inlineStr"/>
      <c r="F25" s="16" t="inlineStr">
        <is>
          <t>a planilha calcula</t>
        </is>
      </c>
    </row>
    <row r="27">
      <c r="A27" s="18" t="inlineStr">
        <is>
          <t>Kit Gestão Financeira Voitto  •  D03 · Checklist de Saúde Financeira  •  Sentido 'maior melhor': OK acima da referência, atenção até 20% abaixo, crítico além disso. 'menor melhor': a mesma régua invertida</t>
        </is>
      </c>
    </row>
  </sheetData>
  <mergeCells count="12">
    <mergeCell ref="A9:H9"/>
    <mergeCell ref="A4:H4"/>
    <mergeCell ref="A3:H3"/>
    <mergeCell ref="A7:H7"/>
    <mergeCell ref="A2:H2"/>
    <mergeCell ref="A10:H10"/>
    <mergeCell ref="A1:H1"/>
    <mergeCell ref="A27:H27"/>
    <mergeCell ref="B25:D25"/>
    <mergeCell ref="A8:H8"/>
    <mergeCell ref="A6:H6"/>
    <mergeCell ref="F25:H25"/>
  </mergeCells>
  <conditionalFormatting sqref="G13:G22">
    <cfRule type="cellIs" priority="1" operator="equal" dxfId="0">
      <formula>"CRÍTICO"</formula>
    </cfRule>
    <cfRule type="cellIs" priority="2" operator="equal" dxfId="1">
      <formula>"atenção"</formula>
    </cfRule>
    <cfRule type="cellIs" priority="3" operator="equal" dxfId="2">
      <formula>"OK"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2026-08-24T22:34:06Z</dcterms:created>
  <dcterms:modified xmlns:dcterms="http://purl.org/dc/terms/" xmlns:xsi="http://www.w3.org/2001/XMLSchema-instance" xsi:type="dcterms:W3CDTF">2026-08-24T22:34:06Z</dcterms:modified>
</cp:coreProperties>
</file>