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U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chivo"/>
      <b val="1"/>
      <color rgb="00FFFFFF"/>
      <sz val="8"/>
    </font>
    <font>
      <name val="Archivo"/>
      <b val="1"/>
      <color rgb="00FFFFFF"/>
      <sz val="16"/>
    </font>
    <font>
      <name val="Archivo"/>
      <color rgb="00C9C9C9"/>
      <sz val="9"/>
    </font>
    <font>
      <name val="Archivo"/>
      <b val="1"/>
      <color rgb="00B71C13"/>
      <sz val="8"/>
    </font>
    <font>
      <name val="Archivo"/>
      <sz val="9"/>
    </font>
    <font>
      <name val="Archivo"/>
      <i val="1"/>
      <color rgb="006B6B6B"/>
      <sz val="8"/>
    </font>
    <font>
      <name val="Archivo"/>
      <color rgb="006B6B6B"/>
      <sz val="8"/>
    </font>
  </fonts>
  <fills count="7">
    <fill>
      <patternFill/>
    </fill>
    <fill>
      <patternFill patternType="gray125"/>
    </fill>
    <fill>
      <patternFill patternType="solid">
        <fgColor rgb="00111111"/>
      </patternFill>
    </fill>
    <fill>
      <patternFill patternType="solid">
        <fgColor rgb="00B71C13"/>
      </patternFill>
    </fill>
    <fill>
      <patternFill patternType="solid">
        <fgColor rgb="00F5F5F5"/>
      </patternFill>
    </fill>
    <fill>
      <patternFill patternType="solid">
        <fgColor rgb="FFFFF2CC"/>
      </patternFill>
    </fill>
    <fill>
      <patternFill patternType="solid">
        <fgColor rgb="FFEDEDED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0" applyAlignment="1" pivotButton="0" quotePrefix="0" xfId="0">
      <alignment vertical="center" indent="1"/>
    </xf>
    <xf numFmtId="0" fontId="2" fillId="2" borderId="0" applyAlignment="1" pivotButton="0" quotePrefix="0" xfId="0">
      <alignment vertical="center" indent="1"/>
    </xf>
    <xf numFmtId="0" fontId="3" fillId="2" borderId="0" applyAlignment="1" pivotButton="0" quotePrefix="0" xfId="0">
      <alignment vertical="center" indent="1"/>
    </xf>
    <xf numFmtId="0" fontId="0" fillId="3" borderId="0" pivotButton="0" quotePrefix="0" xfId="0"/>
    <xf numFmtId="0" fontId="4" fillId="4" borderId="0" applyAlignment="1" pivotButton="0" quotePrefix="0" xfId="0">
      <alignment vertical="center" indent="1"/>
    </xf>
    <xf numFmtId="0" fontId="5" fillId="4" borderId="0" applyAlignment="1" pivotButton="0" quotePrefix="0" xfId="0">
      <alignment vertical="center" indent="1"/>
    </xf>
    <xf numFmtId="0" fontId="1" fillId="2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wrapText="1" indent="1"/>
    </xf>
    <xf numFmtId="0" fontId="5" fillId="5" borderId="1" applyAlignment="1" pivotButton="0" quotePrefix="0" xfId="0">
      <alignment vertical="center" indent="1"/>
    </xf>
    <xf numFmtId="3" fontId="5" fillId="6" borderId="1" applyAlignment="1" pivotButton="0" quotePrefix="0" xfId="0">
      <alignment vertical="center" indent="1"/>
    </xf>
    <xf numFmtId="0" fontId="5" fillId="6" borderId="1" applyAlignment="1" pivotButton="0" quotePrefix="0" xfId="0">
      <alignment vertical="center" indent="1"/>
    </xf>
    <xf numFmtId="0" fontId="0" fillId="5" borderId="1" pivotButton="0" quotePrefix="0" xfId="0"/>
    <xf numFmtId="0" fontId="6" fillId="0" borderId="0" applyAlignment="1" pivotButton="0" quotePrefix="0" xfId="0">
      <alignment vertical="center" indent="1"/>
    </xf>
    <xf numFmtId="0" fontId="0" fillId="6" borderId="1" pivotButton="0" quotePrefix="0" xfId="0"/>
    <xf numFmtId="0" fontId="7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Matriz GUT de Priorização de Iniciativas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'GUT'!E12</f>
            </strRef>
          </tx>
          <spPr>
            <a:ln xmlns:a="http://schemas.openxmlformats.org/drawingml/2006/main">
              <a:prstDash val="solid"/>
            </a:ln>
          </spPr>
          <cat>
            <numRef>
              <f>'GUT'!$A$13:$A$18</f>
            </numRef>
          </cat>
          <val>
            <numRef>
              <f>'GUT'!$E$13:$E$18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GUT (Gravidade x Urgência x Tendência)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19</row>
      <rowOff>0</rowOff>
    </from>
    <ext cx="576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1"/>
  <sheetViews>
    <sheetView showGridLines="0" workbookViewId="0">
      <pane ySplit="12" topLeftCell="A13" activePane="bottomLeft" state="frozen"/>
      <selection pane="bottomLeft" activeCell="A1" sqref="A1"/>
    </sheetView>
  </sheetViews>
  <sheetFormatPr baseColWidth="8" defaultRowHeight="15"/>
  <cols>
    <col width="30" customWidth="1" min="1" max="1"/>
    <col width="11" customWidth="1" min="2" max="2"/>
    <col width="11" customWidth="1" min="3" max="3"/>
    <col width="11" customWidth="1" min="4" max="4"/>
    <col width="12" customWidth="1" min="5" max="5"/>
    <col width="13" customWidth="1" min="6" max="6"/>
    <col width="18" customWidth="1" min="7" max="7"/>
  </cols>
  <sheetData>
    <row r="1" ht="18" customHeight="1">
      <c r="A1" s="1" t="inlineStr">
        <is>
          <t>FASE: FORMULAÇÃO  •  FERRAMENTA 12</t>
        </is>
      </c>
    </row>
    <row r="2" ht="26" customHeight="1">
      <c r="A2" s="2" t="inlineStr">
        <is>
          <t>MATRIZ GUT DE PRIORIZAÇÃO DE INICIATIVAS</t>
        </is>
      </c>
    </row>
    <row r="3" ht="16" customHeight="1">
      <c r="A3" s="3" t="inlineStr">
        <is>
          <t>Gravidade x Urgência x Tendência: a ordem sai do cálculo, não da preferência de quem preenche</t>
        </is>
      </c>
    </row>
    <row r="4" ht="4" customHeight="1">
      <c r="A4" s="4" t="inlineStr"/>
    </row>
    <row r="6">
      <c r="A6" s="5" t="inlineStr">
        <is>
          <t>COMO PREENCHER</t>
        </is>
      </c>
    </row>
    <row r="7">
      <c r="A7" s="6" t="inlineStr">
        <is>
          <t>1. Uma linha por iniciativa que saiu da SWOT Cruzada (F09) ou da conclusão da Ansoff (F10).</t>
        </is>
      </c>
    </row>
    <row r="8">
      <c r="A8" s="6" t="inlineStr">
        <is>
          <t>2. Gravidade, Urgência e Tendência: cada uma de 1 (menor) a 5 (maior), sem empate forçado entre elas.</t>
        </is>
      </c>
    </row>
    <row r="9">
      <c r="A9" s="6" t="inlineStr">
        <is>
          <t>3. A planilha calcula o GUT (produto das 3 notas) e a Ordem de prioridade por RANK sobre o GUT.</t>
        </is>
      </c>
    </row>
    <row r="10">
      <c r="A10" s="6" t="inlineStr">
        <is>
          <t>4. A Ordem 1 é a primeira a entrar no orçamento das iniciativas (O17), não a que parece mais urgente de cabeça.</t>
        </is>
      </c>
    </row>
    <row r="12" ht="24" customHeight="1">
      <c r="A12" s="7" t="inlineStr">
        <is>
          <t>Iniciativa</t>
        </is>
      </c>
      <c r="B12" s="7" t="inlineStr">
        <is>
          <t>Gravidade (1-5)</t>
        </is>
      </c>
      <c r="C12" s="7" t="inlineStr">
        <is>
          <t>Urgência (1-5)</t>
        </is>
      </c>
      <c r="D12" s="7" t="inlineStr">
        <is>
          <t>Tendência (1-5)</t>
        </is>
      </c>
      <c r="E12" s="7" t="inlineStr">
        <is>
          <t>GUT (G x U x T)</t>
        </is>
      </c>
      <c r="F12" s="7" t="inlineStr">
        <is>
          <t>Ordem de prioridade</t>
        </is>
      </c>
      <c r="G12" s="7" t="inlineStr">
        <is>
          <t>Responsável</t>
        </is>
      </c>
    </row>
    <row r="13" ht="40" customHeight="1">
      <c r="A13" s="8" t="n"/>
      <c r="B13" s="9" t="n"/>
      <c r="C13" s="9" t="n"/>
      <c r="D13" s="9" t="n"/>
      <c r="E13" s="10">
        <f>IF(OR(B13="",C13="",D13=""),"",B13*C13*D13)</f>
        <v/>
      </c>
      <c r="F13" s="11">
        <f>IF(E13="","",RANK(E13,$E$13:$E$18))</f>
        <v/>
      </c>
      <c r="G13" s="9" t="n"/>
    </row>
    <row r="14" ht="40" customHeight="1">
      <c r="A14" s="8" t="n"/>
      <c r="B14" s="9" t="n"/>
      <c r="C14" s="9" t="n"/>
      <c r="D14" s="9" t="n"/>
      <c r="E14" s="10">
        <f>IF(OR(B14="",C14="",D14=""),"",B14*C14*D14)</f>
        <v/>
      </c>
      <c r="F14" s="11">
        <f>IF(E14="","",RANK(E14,$E$13:$E$18))</f>
        <v/>
      </c>
      <c r="G14" s="9" t="n"/>
    </row>
    <row r="15" ht="40" customHeight="1">
      <c r="A15" s="8" t="n"/>
      <c r="B15" s="9" t="n"/>
      <c r="C15" s="9" t="n"/>
      <c r="D15" s="9" t="n"/>
      <c r="E15" s="10">
        <f>IF(OR(B15="",C15="",D15=""),"",B15*C15*D15)</f>
        <v/>
      </c>
      <c r="F15" s="11">
        <f>IF(E15="","",RANK(E15,$E$13:$E$18))</f>
        <v/>
      </c>
      <c r="G15" s="9" t="n"/>
    </row>
    <row r="16" ht="40" customHeight="1">
      <c r="A16" s="8" t="n"/>
      <c r="B16" s="9" t="n"/>
      <c r="C16" s="9" t="n"/>
      <c r="D16" s="9" t="n"/>
      <c r="E16" s="10">
        <f>IF(OR(B16="",C16="",D16=""),"",B16*C16*D16)</f>
        <v/>
      </c>
      <c r="F16" s="11">
        <f>IF(E16="","",RANK(E16,$E$13:$E$18))</f>
        <v/>
      </c>
      <c r="G16" s="9" t="n"/>
    </row>
    <row r="17" ht="40" customHeight="1">
      <c r="A17" s="8" t="n"/>
      <c r="B17" s="9" t="n"/>
      <c r="C17" s="9" t="n"/>
      <c r="D17" s="9" t="n"/>
      <c r="E17" s="10">
        <f>IF(OR(B17="",C17="",D17=""),"",B17*C17*D17)</f>
        <v/>
      </c>
      <c r="F17" s="11">
        <f>IF(E17="","",RANK(E17,$E$13:$E$18))</f>
        <v/>
      </c>
      <c r="G17" s="9" t="n"/>
    </row>
    <row r="18" ht="40" customHeight="1">
      <c r="A18" s="8" t="n"/>
      <c r="B18" s="9" t="n"/>
      <c r="C18" s="9" t="n"/>
      <c r="D18" s="9" t="n"/>
      <c r="E18" s="10">
        <f>IF(OR(B18="",C18="",D18=""),"",B18*C18*D18)</f>
        <v/>
      </c>
      <c r="F18" s="11">
        <f>IF(E18="","",RANK(E18,$E$13:$E$18))</f>
        <v/>
      </c>
      <c r="G18" s="9" t="n"/>
    </row>
    <row r="39" ht="16" customHeight="1">
      <c r="A39" s="12" t="inlineStr"/>
      <c r="B39" s="13" t="inlineStr">
        <is>
          <t>você preenche</t>
        </is>
      </c>
      <c r="D39" s="14" t="inlineStr"/>
      <c r="E39" s="13" t="inlineStr">
        <is>
          <t>a planilha calcula</t>
        </is>
      </c>
    </row>
    <row r="41">
      <c r="A41" s="15" t="inlineStr">
        <is>
          <t>Kit Planejamento Estratégico Voitto  •  F12 · Matriz GUT de Priorização de Iniciativas  •  GUT de 1 a 125 (1x1x1 a 5x5x5). A Ordem usa RANK() sobre o próprio GUT: maior nota, Ordem 1. Iniciativa sem GUT calculado não entra no orçamento (O17)</t>
        </is>
      </c>
    </row>
  </sheetData>
  <mergeCells count="12">
    <mergeCell ref="B39:C39"/>
    <mergeCell ref="A1:G1"/>
    <mergeCell ref="A9:G9"/>
    <mergeCell ref="A8:G8"/>
    <mergeCell ref="A3:G3"/>
    <mergeCell ref="A6:G6"/>
    <mergeCell ref="E39:G39"/>
    <mergeCell ref="A4:G4"/>
    <mergeCell ref="A2:G2"/>
    <mergeCell ref="A7:G7"/>
    <mergeCell ref="A41:G41"/>
    <mergeCell ref="A10:G10"/>
  </mergeCells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2026-08-24T22:43:11Z</dcterms:created>
  <dcterms:modified xmlns:dcterms="http://purl.org/dc/terms/" xmlns:xsi="http://www.w3.org/2001/XMLSchema-instance" xsi:type="dcterms:W3CDTF">2026-08-24T22:43:11Z</dcterms:modified>
</cp:coreProperties>
</file>