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drões de Tem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EDEDED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1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wrapText="1" indent="1"/>
    </xf>
    <xf numFmtId="164" fontId="5" fillId="6" borderId="1" applyAlignment="1" pivotButton="0" quotePrefix="0" xfId="0">
      <alignment vertical="center" indent="1"/>
    </xf>
    <xf numFmtId="165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1" fontId="6" fillId="4" borderId="1" pivotButton="0" quotePrefix="0" xfId="0"/>
    <xf numFmtId="0" fontId="6" fillId="4" borderId="1" pivotButton="0" quotePrefix="0" xfId="0"/>
    <xf numFmtId="164" fontId="6" fillId="4" borderId="1" pivotButton="0" quotePrefix="0" xfId="0"/>
    <xf numFmtId="165" fontId="6" fillId="4" borderId="1" pivotButton="0" quotePrefix="0" xfId="0"/>
    <xf numFmtId="0" fontId="0" fillId="6" borderId="1" pivotButton="0" quotePrefix="0" xfId="0"/>
    <xf numFmtId="0" fontId="7" fillId="0" borderId="0" applyAlignment="1" pivotButton="0" quotePrefix="0" xfId="0">
      <alignment vertical="center" indent="1"/>
    </xf>
    <xf numFmtId="0" fontId="0" fillId="5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Mapa de Ladrões de Tempo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'Ladrões de Tempo'!C12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'Ladrões de Tempo'!$B$13:$B$22</f>
            </numRef>
          </cat>
          <val>
            <numRef>
              <f>'Ladrões de Tempo'!$C$13:$C$22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'Ladrões de Tempo'!E12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'Ladrões de Tempo'!$E$13:$E$22</f>
            </numRef>
          </val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 perdidas / semana</a:t>
                </a:r>
              </a:p>
            </rich>
          </tx>
        </title>
        <majorTickMark val="none"/>
        <minorTickMark val="none"/>
        <crossAx val="10"/>
      </valAx>
      <valAx>
        <axId val="200"/>
        <scaling>
          <orientation val="minMax"/>
        </scaling>
        <axPos val="l"/>
        <majorGridlines/>
        <majorTickMark val="none"/>
        <minorTickMark val="none"/>
        <crossAx val="10"/>
        <crosses val="max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4" customWidth="1" min="3" max="3"/>
    <col width="12" customWidth="1" min="4" max="4"/>
    <col width="12" customWidth="1" min="5" max="5"/>
    <col width="11" customWidth="1" min="6" max="6"/>
    <col width="12" customWidth="1" min="7" max="7"/>
    <col width="30" customWidth="1" min="8" max="8"/>
  </cols>
  <sheetData>
    <row r="1" ht="18" customHeight="1">
      <c r="A1" s="1" t="inlineStr">
        <is>
          <t>FASE: CAPTURAR  •  FERRAMENTA 03</t>
        </is>
      </c>
    </row>
    <row r="2" ht="26" customHeight="1">
      <c r="A2" s="2" t="inlineStr">
        <is>
          <t>MAPA DE LADRÕES DE TEMPO</t>
        </is>
      </c>
    </row>
    <row r="3" ht="16" customHeight="1">
      <c r="A3" s="3" t="inlineStr">
        <is>
          <t>Onde a semana vaza, com hora estimada e ação de redução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Liste os ladrões de tempo reais da sua semana, não os genéricos de um artigo. Estime as horas perdidas por semana em cada um.</t>
        </is>
      </c>
    </row>
    <row r="8">
      <c r="A8" s="6" t="inlineStr">
        <is>
          <t>2. Ordene do maior para o menor. A planilha calcula o percentual individual e o acumulado, e marca como prioritário o que soma até 80%.</t>
        </is>
      </c>
    </row>
    <row r="9">
      <c r="A9" s="6" t="inlineStr">
        <is>
          <t>3. Marque se o ladrão é evitável, inevitável ou parcialmente evitável: nem todo ladrão de tempo desaparece por decisão sua.</t>
        </is>
      </c>
    </row>
    <row r="10">
      <c r="A10" s="6" t="inlineStr">
        <is>
          <t>4. Escreva uma ação de redução concreta para cada prioritário, não uma intenção vaga como 'ser mais organizado'.</t>
        </is>
      </c>
    </row>
    <row r="12" ht="24" customHeight="1">
      <c r="A12" s="7" t="inlineStr">
        <is>
          <t>#</t>
        </is>
      </c>
      <c r="B12" s="7" t="inlineStr">
        <is>
          <t>Ladrão de tempo</t>
        </is>
      </c>
      <c r="C12" s="7" t="inlineStr">
        <is>
          <t>Horas perdidas / semana</t>
        </is>
      </c>
      <c r="D12" s="7" t="inlineStr">
        <is>
          <t>% individual</t>
        </is>
      </c>
      <c r="E12" s="7" t="inlineStr">
        <is>
          <t>% acumulado</t>
        </is>
      </c>
      <c r="F12" s="7" t="inlineStr">
        <is>
          <t>Prioritário?</t>
        </is>
      </c>
      <c r="G12" s="7" t="inlineStr">
        <is>
          <t>Evitável?</t>
        </is>
      </c>
      <c r="H12" s="7" t="inlineStr">
        <is>
          <t>Ação para reduzir</t>
        </is>
      </c>
    </row>
    <row r="13" ht="40" customHeight="1">
      <c r="A13" s="8">
        <f>IF(B13="","",COUNTA($B$13:B13))</f>
        <v/>
      </c>
      <c r="B13" s="9" t="n"/>
      <c r="C13" s="10" t="n"/>
      <c r="D13" s="11">
        <f>IFERROR(C13/$C$23,"")</f>
        <v/>
      </c>
      <c r="E13" s="11">
        <f>IF(B13="",NA(),IFERROR(SUM($C$13:C13)/$C$23,NA()))</f>
        <v/>
      </c>
      <c r="F13" s="12">
        <f>IF(ISNA(E13),"",IF(E13&lt;=0.8,"PRIORITÁRIO","secundário"))</f>
        <v/>
      </c>
      <c r="G13" s="13" t="n"/>
      <c r="H13" s="9" t="n"/>
    </row>
    <row r="14" ht="40" customHeight="1">
      <c r="A14" s="8">
        <f>IF(B14="","",COUNTA($B$13:B14))</f>
        <v/>
      </c>
      <c r="B14" s="9" t="n"/>
      <c r="C14" s="10" t="n"/>
      <c r="D14" s="11">
        <f>IFERROR(C14/$C$23,"")</f>
        <v/>
      </c>
      <c r="E14" s="11">
        <f>IF(B14="",NA(),IFERROR(SUM($C$13:C14)/$C$23,NA()))</f>
        <v/>
      </c>
      <c r="F14" s="12">
        <f>IF(ISNA(E14),"",IF(E14&lt;=0.8,"PRIORITÁRIO","secundário"))</f>
        <v/>
      </c>
      <c r="G14" s="13" t="n"/>
      <c r="H14" s="9" t="n"/>
    </row>
    <row r="15" ht="40" customHeight="1">
      <c r="A15" s="8">
        <f>IF(B15="","",COUNTA($B$13:B15))</f>
        <v/>
      </c>
      <c r="B15" s="9" t="n"/>
      <c r="C15" s="10" t="n"/>
      <c r="D15" s="11">
        <f>IFERROR(C15/$C$23,"")</f>
        <v/>
      </c>
      <c r="E15" s="11">
        <f>IF(B15="",NA(),IFERROR(SUM($C$13:C15)/$C$23,NA()))</f>
        <v/>
      </c>
      <c r="F15" s="12">
        <f>IF(ISNA(E15),"",IF(E15&lt;=0.8,"PRIORITÁRIO","secundário"))</f>
        <v/>
      </c>
      <c r="G15" s="13" t="n"/>
      <c r="H15" s="9" t="n"/>
    </row>
    <row r="16" ht="40" customHeight="1">
      <c r="A16" s="8">
        <f>IF(B16="","",COUNTA($B$13:B16))</f>
        <v/>
      </c>
      <c r="B16" s="9" t="n"/>
      <c r="C16" s="10" t="n"/>
      <c r="D16" s="11">
        <f>IFERROR(C16/$C$23,"")</f>
        <v/>
      </c>
      <c r="E16" s="11">
        <f>IF(B16="",NA(),IFERROR(SUM($C$13:C16)/$C$23,NA()))</f>
        <v/>
      </c>
      <c r="F16" s="12">
        <f>IF(ISNA(E16),"",IF(E16&lt;=0.8,"PRIORITÁRIO","secundário"))</f>
        <v/>
      </c>
      <c r="G16" s="13" t="n"/>
      <c r="H16" s="9" t="n"/>
    </row>
    <row r="17" ht="40" customHeight="1">
      <c r="A17" s="8">
        <f>IF(B17="","",COUNTA($B$13:B17))</f>
        <v/>
      </c>
      <c r="B17" s="9" t="n"/>
      <c r="C17" s="10" t="n"/>
      <c r="D17" s="11">
        <f>IFERROR(C17/$C$23,"")</f>
        <v/>
      </c>
      <c r="E17" s="11">
        <f>IF(B17="",NA(),IFERROR(SUM($C$13:C17)/$C$23,NA()))</f>
        <v/>
      </c>
      <c r="F17" s="12">
        <f>IF(ISNA(E17),"",IF(E17&lt;=0.8,"PRIORITÁRIO","secundário"))</f>
        <v/>
      </c>
      <c r="G17" s="13" t="n"/>
      <c r="H17" s="9" t="n"/>
    </row>
    <row r="18" ht="40" customHeight="1">
      <c r="A18" s="8">
        <f>IF(B18="","",COUNTA($B$13:B18))</f>
        <v/>
      </c>
      <c r="B18" s="9" t="n"/>
      <c r="C18" s="10" t="n"/>
      <c r="D18" s="11">
        <f>IFERROR(C18/$C$23,"")</f>
        <v/>
      </c>
      <c r="E18" s="11">
        <f>IF(B18="",NA(),IFERROR(SUM($C$13:C18)/$C$23,NA()))</f>
        <v/>
      </c>
      <c r="F18" s="12">
        <f>IF(ISNA(E18),"",IF(E18&lt;=0.8,"PRIORITÁRIO","secundário"))</f>
        <v/>
      </c>
      <c r="G18" s="13" t="n"/>
      <c r="H18" s="9" t="n"/>
    </row>
    <row r="19" ht="40" customHeight="1">
      <c r="A19" s="8">
        <f>IF(B19="","",COUNTA($B$13:B19))</f>
        <v/>
      </c>
      <c r="B19" s="9" t="n"/>
      <c r="C19" s="10" t="n"/>
      <c r="D19" s="11">
        <f>IFERROR(C19/$C$23,"")</f>
        <v/>
      </c>
      <c r="E19" s="11">
        <f>IF(B19="",NA(),IFERROR(SUM($C$13:C19)/$C$23,NA()))</f>
        <v/>
      </c>
      <c r="F19" s="12">
        <f>IF(ISNA(E19),"",IF(E19&lt;=0.8,"PRIORITÁRIO","secundário"))</f>
        <v/>
      </c>
      <c r="G19" s="13" t="n"/>
      <c r="H19" s="9" t="n"/>
    </row>
    <row r="20" ht="40" customHeight="1">
      <c r="A20" s="8">
        <f>IF(B20="","",COUNTA($B$13:B20))</f>
        <v/>
      </c>
      <c r="B20" s="9" t="n"/>
      <c r="C20" s="10" t="n"/>
      <c r="D20" s="11">
        <f>IFERROR(C20/$C$23,"")</f>
        <v/>
      </c>
      <c r="E20" s="11">
        <f>IF(B20="",NA(),IFERROR(SUM($C$13:C20)/$C$23,NA()))</f>
        <v/>
      </c>
      <c r="F20" s="12">
        <f>IF(ISNA(E20),"",IF(E20&lt;=0.8,"PRIORITÁRIO","secundário"))</f>
        <v/>
      </c>
      <c r="G20" s="13" t="n"/>
      <c r="H20" s="9" t="n"/>
    </row>
    <row r="21" ht="40" customHeight="1">
      <c r="A21" s="8">
        <f>IF(B21="","",COUNTA($B$13:B21))</f>
        <v/>
      </c>
      <c r="B21" s="9" t="n"/>
      <c r="C21" s="10" t="n"/>
      <c r="D21" s="11">
        <f>IFERROR(C21/$C$23,"")</f>
        <v/>
      </c>
      <c r="E21" s="11">
        <f>IF(B21="",NA(),IFERROR(SUM($C$13:C21)/$C$23,NA()))</f>
        <v/>
      </c>
      <c r="F21" s="12">
        <f>IF(ISNA(E21),"",IF(E21&lt;=0.8,"PRIORITÁRIO","secundário"))</f>
        <v/>
      </c>
      <c r="G21" s="13" t="n"/>
      <c r="H21" s="9" t="n"/>
    </row>
    <row r="22" ht="40" customHeight="1">
      <c r="A22" s="8">
        <f>IF(B22="","",COUNTA($B$13:B22))</f>
        <v/>
      </c>
      <c r="B22" s="9" t="n"/>
      <c r="C22" s="10" t="n"/>
      <c r="D22" s="11">
        <f>IFERROR(C22/$C$23,"")</f>
        <v/>
      </c>
      <c r="E22" s="11">
        <f>IF(B22="",NA(),IFERROR(SUM($C$13:C22)/$C$23,NA()))</f>
        <v/>
      </c>
      <c r="F22" s="12">
        <f>IF(ISNA(E22),"",IF(E22&lt;=0.8,"PRIORITÁRIO","secundário"))</f>
        <v/>
      </c>
      <c r="G22" s="13" t="n"/>
      <c r="H22" s="9" t="n"/>
    </row>
    <row r="23">
      <c r="A23" s="14" t="inlineStr">
        <is>
          <t>TOTAL</t>
        </is>
      </c>
      <c r="B23" s="15" t="n"/>
      <c r="C23" s="16">
        <f>SUM(C13:C22)</f>
        <v/>
      </c>
      <c r="D23" s="17" t="n"/>
      <c r="E23" s="17" t="n"/>
      <c r="F23" s="15" t="n"/>
      <c r="G23" s="15" t="n"/>
      <c r="H23" s="15" t="n"/>
    </row>
    <row r="44" ht="16" customHeight="1">
      <c r="A44" s="18" t="inlineStr"/>
      <c r="B44" s="19" t="inlineStr">
        <is>
          <t>você preenche</t>
        </is>
      </c>
      <c r="E44" s="20" t="inlineStr"/>
      <c r="F44" s="19" t="inlineStr">
        <is>
          <t>a planilha calcula</t>
        </is>
      </c>
    </row>
    <row r="46">
      <c r="A46" s="21" t="inlineStr">
        <is>
          <t>Kit Produtividade Profissional Voitto  •  C03 · Mapa de Ladrões de Tempo  •  Prioritário = soma até 80% do total de horas perdidas na semana. Fórmulas compatíveis com Excel, LibreOffice Calc e Google Sheets</t>
        </is>
      </c>
    </row>
  </sheetData>
  <mergeCells count="12">
    <mergeCell ref="A9:H9"/>
    <mergeCell ref="A4:H4"/>
    <mergeCell ref="A3:H3"/>
    <mergeCell ref="A7:H7"/>
    <mergeCell ref="A2:H2"/>
    <mergeCell ref="F44:H44"/>
    <mergeCell ref="A10:H10"/>
    <mergeCell ref="B44:D44"/>
    <mergeCell ref="A1:H1"/>
    <mergeCell ref="A46:H46"/>
    <mergeCell ref="A8:H8"/>
    <mergeCell ref="A6:H6"/>
  </mergeCells>
  <conditionalFormatting sqref="F13:F22">
    <cfRule type="cellIs" priority="1" operator="equal" dxfId="0">
      <formula>"PRIORITÁRIO"</formula>
    </cfRule>
  </conditionalFormatting>
  <conditionalFormatting sqref="G13:G22">
    <cfRule type="cellIs" priority="2" operator="equal" dxfId="1">
      <formula>"Sim"</formula>
    </cfRule>
    <cfRule type="cellIs" priority="3" operator="equal" dxfId="2">
      <formula>"Parcial"</formula>
    </cfRule>
    <cfRule type="cellIs" priority="4" operator="equal" dxfId="0">
      <formula>"Não"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2026-08-24T22:40:40Z</dcterms:created>
  <dcterms:modified xmlns:dcterms="http://purl.org/dc/terms/" xmlns:xsi="http://www.w3.org/2001/XMLSchema-instance" xsi:type="dcterms:W3CDTF">2026-08-24T22:40:40Z</dcterms:modified>
</cp:coreProperties>
</file>