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anban WI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8">
    <font>
      <name val="Calibri"/>
      <family val="2"/>
      <color theme="1"/>
      <sz val="11"/>
      <scheme val="minor"/>
    </font>
    <font>
      <name val="Archivo"/>
      <b val="1"/>
      <color rgb="00FFFFFF"/>
      <sz val="8"/>
    </font>
    <font>
      <name val="Archivo"/>
      <b val="1"/>
      <color rgb="00FFFFFF"/>
      <sz val="16"/>
    </font>
    <font>
      <name val="Archivo"/>
      <color rgb="00C9C9C9"/>
      <sz val="9"/>
    </font>
    <font>
      <name val="Archivo"/>
      <b val="1"/>
      <color rgb="00B71C13"/>
      <sz val="8"/>
    </font>
    <font>
      <name val="Archivo"/>
      <sz val="9"/>
    </font>
    <font>
      <name val="Archivo"/>
      <i val="1"/>
      <color rgb="006B6B6B"/>
      <sz val="8"/>
    </font>
    <font>
      <name val="Archivo"/>
      <color rgb="006B6B6B"/>
      <sz val="8"/>
    </font>
  </fonts>
  <fills count="7">
    <fill>
      <patternFill/>
    </fill>
    <fill>
      <patternFill patternType="gray125"/>
    </fill>
    <fill>
      <patternFill patternType="solid">
        <fgColor rgb="00111111"/>
      </patternFill>
    </fill>
    <fill>
      <patternFill patternType="solid">
        <fgColor rgb="00B71C13"/>
      </patternFill>
    </fill>
    <fill>
      <patternFill patternType="solid">
        <fgColor rgb="00F5F5F5"/>
      </patternFill>
    </fill>
    <fill>
      <patternFill patternType="solid">
        <fgColor rgb="FFFFF2CC"/>
      </patternFill>
    </fill>
    <fill>
      <patternFill patternType="solid">
        <fgColor rgb="FFEDEDED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0" applyAlignment="1" pivotButton="0" quotePrefix="0" xfId="0">
      <alignment vertical="center" indent="1"/>
    </xf>
    <xf numFmtId="0" fontId="2" fillId="2" borderId="0" applyAlignment="1" pivotButton="0" quotePrefix="0" xfId="0">
      <alignment vertical="center" indent="1"/>
    </xf>
    <xf numFmtId="0" fontId="3" fillId="2" borderId="0" applyAlignment="1" pivotButton="0" quotePrefix="0" xfId="0">
      <alignment vertical="center" indent="1"/>
    </xf>
    <xf numFmtId="0" fontId="0" fillId="3" borderId="0" pivotButton="0" quotePrefix="0" xfId="0"/>
    <xf numFmtId="0" fontId="4" fillId="4" borderId="0" applyAlignment="1" pivotButton="0" quotePrefix="0" xfId="0">
      <alignment vertical="center" indent="1"/>
    </xf>
    <xf numFmtId="0" fontId="5" fillId="4" borderId="0" applyAlignment="1" pivotButton="0" quotePrefix="0" xfId="0">
      <alignment vertical="center" indent="1"/>
    </xf>
    <xf numFmtId="0" fontId="1" fillId="2" borderId="1" applyAlignment="1" pivotButton="0" quotePrefix="0" xfId="0">
      <alignment vertical="center" wrapText="1" indent="1"/>
    </xf>
    <xf numFmtId="0" fontId="5" fillId="5" borderId="1" applyAlignment="1" pivotButton="0" quotePrefix="0" xfId="0">
      <alignment vertical="center" wrapText="1" indent="1"/>
    </xf>
    <xf numFmtId="0" fontId="5" fillId="5" borderId="1" applyAlignment="1" pivotButton="0" quotePrefix="0" xfId="0">
      <alignment vertical="center" indent="1"/>
    </xf>
    <xf numFmtId="164" fontId="5" fillId="5" borderId="1" applyAlignment="1" pivotButton="0" quotePrefix="0" xfId="0">
      <alignment vertical="center" indent="1"/>
    </xf>
    <xf numFmtId="1" fontId="5" fillId="5" borderId="1" applyAlignment="1" pivotButton="0" quotePrefix="0" xfId="0">
      <alignment vertical="center" indent="1"/>
    </xf>
    <xf numFmtId="1" fontId="5" fillId="6" borderId="1" applyAlignment="1" pivotButton="0" quotePrefix="0" xfId="0">
      <alignment vertical="center" indent="1"/>
    </xf>
    <xf numFmtId="0" fontId="5" fillId="6" borderId="1" applyAlignment="1" pivotButton="0" quotePrefix="0" xfId="0">
      <alignment vertical="center" indent="1"/>
    </xf>
    <xf numFmtId="0" fontId="0" fillId="5" borderId="1" pivotButton="0" quotePrefix="0" xfId="0"/>
    <xf numFmtId="0" fontId="6" fillId="0" borderId="0" applyAlignment="1" pivotButton="0" quotePrefix="0" xfId="0">
      <alignment vertical="center" indent="1"/>
    </xf>
    <xf numFmtId="0" fontId="0" fillId="6" borderId="1" pivotButton="0" quotePrefix="0" xfId="0"/>
    <xf numFmtId="0" fontId="7" fillId="0" borderId="0" applyAlignment="1" pivotButton="0" quotePrefix="0" xfId="0">
      <alignment vertical="center" indent="1"/>
    </xf>
  </cellXfs>
  <cellStyles count="1">
    <cellStyle name="Normal" xfId="0" builtinId="0" hidden="0"/>
  </cellStyles>
  <dxfs count="3">
    <dxf>
      <fill>
        <patternFill patternType="solid">
          <fgColor rgb="00FFEB9C"/>
        </patternFill>
      </fill>
    </dxf>
    <dxf>
      <fill>
        <patternFill patternType="solid">
          <fgColor rgb="00FFC7CE"/>
        </patternFill>
      </fill>
    </dxf>
    <dxf>
      <fill>
        <patternFill patternType="solid">
          <fgColor rgb="00C6EF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0"/>
  <sheetViews>
    <sheetView showGridLines="0" workbookViewId="0">
      <pane ySplit="12" topLeftCell="A13" activePane="bottomLeft" state="frozen"/>
      <selection pane="bottomLeft" activeCell="A1" sqref="A1"/>
    </sheetView>
  </sheetViews>
  <sheetFormatPr baseColWidth="8" defaultRowHeight="15"/>
  <cols>
    <col width="30" customWidth="1" min="1" max="1"/>
    <col width="15" customWidth="1" min="2" max="2"/>
    <col width="12" customWidth="1" min="3" max="3"/>
    <col width="14" customWidth="1" min="4" max="4"/>
    <col width="14" customWidth="1" min="5" max="5"/>
    <col width="14" customWidth="1" min="6" max="6"/>
  </cols>
  <sheetData>
    <row r="1" ht="18" customHeight="1">
      <c r="A1" s="1" t="inlineStr">
        <is>
          <t>FASE: ORGANIZAR  •  FERRAMENTA 08</t>
        </is>
      </c>
    </row>
    <row r="2" ht="26" customHeight="1">
      <c r="A2" s="2" t="inlineStr">
        <is>
          <t>KANBAN PESSOAL COM LIMITE DE WIP</t>
        </is>
      </c>
    </row>
    <row r="3" ht="16" customHeight="1">
      <c r="A3" s="3" t="inlineStr">
        <is>
          <t>Quantas coisas estão em andamento ao mesmo tempo, contra o limite que deveria valer</t>
        </is>
      </c>
    </row>
    <row r="4" ht="4" customHeight="1">
      <c r="A4" s="4" t="inlineStr"/>
    </row>
    <row r="6">
      <c r="A6" s="5" t="inlineStr">
        <is>
          <t>COMO PREENCHER</t>
        </is>
      </c>
    </row>
    <row r="7">
      <c r="A7" s="6" t="inlineStr">
        <is>
          <t>1. Preencha o Limite de WIP só na 1ª linha: é o número máximo de tarefas que você aceita ter em 'Em andamento' ao mesmo tempo.</t>
        </is>
      </c>
    </row>
    <row r="8">
      <c r="A8" s="6" t="inlineStr">
        <is>
          <t>2. Uma linha por tarefa. Atualize a coluna do Kanban conforme ela muda de fase: Fazer, Em andamento, Bloqueado ou Feito.</t>
        </is>
      </c>
    </row>
    <row r="9">
      <c r="A9" s="6" t="inlineStr">
        <is>
          <t>3. A planilha conta quantas tarefas estão em 'Em andamento' agora e avisa se você está dentro do limite de WIP combinado.</t>
        </is>
      </c>
    </row>
    <row r="10">
      <c r="A10" s="6" t="inlineStr">
        <is>
          <t>4. Antes de mover qualquer tarefa para 'Em andamento', olhe a coluna 'Dentro do limite?'. Se já estiver em 'Não', termine algo antes de começar outra.</t>
        </is>
      </c>
    </row>
    <row r="12" ht="24" customHeight="1">
      <c r="A12" s="7" t="inlineStr">
        <is>
          <t>Tarefa</t>
        </is>
      </c>
      <c r="B12" s="7" t="inlineStr">
        <is>
          <t>Coluna do Kanban</t>
        </is>
      </c>
      <c r="C12" s="7" t="inlineStr">
        <is>
          <t>Data de início</t>
        </is>
      </c>
      <c r="D12" s="7" t="inlineStr">
        <is>
          <t>Limite de WIP (só 1ª linha)</t>
        </is>
      </c>
      <c r="E12" s="7" t="inlineStr">
        <is>
          <t>Tarefas 'Em andamento' agora</t>
        </is>
      </c>
      <c r="F12" s="7" t="inlineStr">
        <is>
          <t>Dentro do limite de WIP?</t>
        </is>
      </c>
    </row>
    <row r="13" ht="40" customHeight="1">
      <c r="A13" s="8" t="n"/>
      <c r="B13" s="9" t="n"/>
      <c r="C13" s="10" t="n"/>
      <c r="D13" s="11" t="n"/>
      <c r="E13" s="12">
        <f>IF(A13="","",COUNTIF($B$13:$B$26,"Em andamento"))</f>
        <v/>
      </c>
      <c r="F13" s="13">
        <f>IF(OR(A13="",$D$13=""),"",IF(E13&lt;=$D$13,"Sim","Não"))</f>
        <v/>
      </c>
    </row>
    <row r="14" ht="40" customHeight="1">
      <c r="A14" s="8" t="n"/>
      <c r="B14" s="9" t="n"/>
      <c r="C14" s="10" t="n"/>
      <c r="D14" s="11" t="n"/>
      <c r="E14" s="12">
        <f>IF(A14="","",COUNTIF($B$13:$B$26,"Em andamento"))</f>
        <v/>
      </c>
      <c r="F14" s="13">
        <f>IF(OR(A14="",$D$13=""),"",IF(E14&lt;=$D$13,"Sim","Não"))</f>
        <v/>
      </c>
    </row>
    <row r="15" ht="40" customHeight="1">
      <c r="A15" s="8" t="n"/>
      <c r="B15" s="9" t="n"/>
      <c r="C15" s="10" t="n"/>
      <c r="D15" s="11" t="n"/>
      <c r="E15" s="12">
        <f>IF(A15="","",COUNTIF($B$13:$B$26,"Em andamento"))</f>
        <v/>
      </c>
      <c r="F15" s="13">
        <f>IF(OR(A15="",$D$13=""),"",IF(E15&lt;=$D$13,"Sim","Não"))</f>
        <v/>
      </c>
    </row>
    <row r="16" ht="40" customHeight="1">
      <c r="A16" s="8" t="n"/>
      <c r="B16" s="9" t="n"/>
      <c r="C16" s="10" t="n"/>
      <c r="D16" s="11" t="n"/>
      <c r="E16" s="12">
        <f>IF(A16="","",COUNTIF($B$13:$B$26,"Em andamento"))</f>
        <v/>
      </c>
      <c r="F16" s="13">
        <f>IF(OR(A16="",$D$13=""),"",IF(E16&lt;=$D$13,"Sim","Não"))</f>
        <v/>
      </c>
    </row>
    <row r="17" ht="40" customHeight="1">
      <c r="A17" s="8" t="n"/>
      <c r="B17" s="9" t="n"/>
      <c r="C17" s="10" t="n"/>
      <c r="D17" s="11" t="n"/>
      <c r="E17" s="12">
        <f>IF(A17="","",COUNTIF($B$13:$B$26,"Em andamento"))</f>
        <v/>
      </c>
      <c r="F17" s="13">
        <f>IF(OR(A17="",$D$13=""),"",IF(E17&lt;=$D$13,"Sim","Não"))</f>
        <v/>
      </c>
    </row>
    <row r="18" ht="40" customHeight="1">
      <c r="A18" s="8" t="n"/>
      <c r="B18" s="9" t="n"/>
      <c r="C18" s="10" t="n"/>
      <c r="D18" s="11" t="n"/>
      <c r="E18" s="12">
        <f>IF(A18="","",COUNTIF($B$13:$B$26,"Em andamento"))</f>
        <v/>
      </c>
      <c r="F18" s="13">
        <f>IF(OR(A18="",$D$13=""),"",IF(E18&lt;=$D$13,"Sim","Não"))</f>
        <v/>
      </c>
    </row>
    <row r="19" ht="40" customHeight="1">
      <c r="A19" s="8" t="n"/>
      <c r="B19" s="9" t="n"/>
      <c r="C19" s="10" t="n"/>
      <c r="D19" s="11" t="n"/>
      <c r="E19" s="12">
        <f>IF(A19="","",COUNTIF($B$13:$B$26,"Em andamento"))</f>
        <v/>
      </c>
      <c r="F19" s="13">
        <f>IF(OR(A19="",$D$13=""),"",IF(E19&lt;=$D$13,"Sim","Não"))</f>
        <v/>
      </c>
    </row>
    <row r="20" ht="40" customHeight="1">
      <c r="A20" s="8" t="n"/>
      <c r="B20" s="9" t="n"/>
      <c r="C20" s="10" t="n"/>
      <c r="D20" s="11" t="n"/>
      <c r="E20" s="12">
        <f>IF(A20="","",COUNTIF($B$13:$B$26,"Em andamento"))</f>
        <v/>
      </c>
      <c r="F20" s="13">
        <f>IF(OR(A20="",$D$13=""),"",IF(E20&lt;=$D$13,"Sim","Não"))</f>
        <v/>
      </c>
    </row>
    <row r="21" ht="40" customHeight="1">
      <c r="A21" s="8" t="n"/>
      <c r="B21" s="9" t="n"/>
      <c r="C21" s="10" t="n"/>
      <c r="D21" s="11" t="n"/>
      <c r="E21" s="12">
        <f>IF(A21="","",COUNTIF($B$13:$B$26,"Em andamento"))</f>
        <v/>
      </c>
      <c r="F21" s="13">
        <f>IF(OR(A21="",$D$13=""),"",IF(E21&lt;=$D$13,"Sim","Não"))</f>
        <v/>
      </c>
    </row>
    <row r="22" ht="40" customHeight="1">
      <c r="A22" s="8" t="n"/>
      <c r="B22" s="9" t="n"/>
      <c r="C22" s="10" t="n"/>
      <c r="D22" s="11" t="n"/>
      <c r="E22" s="12">
        <f>IF(A22="","",COUNTIF($B$13:$B$26,"Em andamento"))</f>
        <v/>
      </c>
      <c r="F22" s="13">
        <f>IF(OR(A22="",$D$13=""),"",IF(E22&lt;=$D$13,"Sim","Não"))</f>
        <v/>
      </c>
    </row>
    <row r="23" ht="40" customHeight="1">
      <c r="A23" s="8" t="n"/>
      <c r="B23" s="9" t="n"/>
      <c r="C23" s="10" t="n"/>
      <c r="D23" s="11" t="n"/>
      <c r="E23" s="12">
        <f>IF(A23="","",COUNTIF($B$13:$B$26,"Em andamento"))</f>
        <v/>
      </c>
      <c r="F23" s="13">
        <f>IF(OR(A23="",$D$13=""),"",IF(E23&lt;=$D$13,"Sim","Não"))</f>
        <v/>
      </c>
    </row>
    <row r="24" ht="40" customHeight="1">
      <c r="A24" s="8" t="n"/>
      <c r="B24" s="9" t="n"/>
      <c r="C24" s="10" t="n"/>
      <c r="D24" s="11" t="n"/>
      <c r="E24" s="12">
        <f>IF(A24="","",COUNTIF($B$13:$B$26,"Em andamento"))</f>
        <v/>
      </c>
      <c r="F24" s="13">
        <f>IF(OR(A24="",$D$13=""),"",IF(E24&lt;=$D$13,"Sim","Não"))</f>
        <v/>
      </c>
    </row>
    <row r="25" ht="40" customHeight="1">
      <c r="A25" s="8" t="n"/>
      <c r="B25" s="9" t="n"/>
      <c r="C25" s="10" t="n"/>
      <c r="D25" s="11" t="n"/>
      <c r="E25" s="12">
        <f>IF(A25="","",COUNTIF($B$13:$B$26,"Em andamento"))</f>
        <v/>
      </c>
      <c r="F25" s="13">
        <f>IF(OR(A25="",$D$13=""),"",IF(E25&lt;=$D$13,"Sim","Não"))</f>
        <v/>
      </c>
    </row>
    <row r="26" ht="40" customHeight="1">
      <c r="A26" s="8" t="n"/>
      <c r="B26" s="9" t="n"/>
      <c r="C26" s="10" t="n"/>
      <c r="D26" s="11" t="n"/>
      <c r="E26" s="12">
        <f>IF(A26="","",COUNTIF($B$13:$B$26,"Em andamento"))</f>
        <v/>
      </c>
      <c r="F26" s="13">
        <f>IF(OR(A26="",$D$13=""),"",IF(E26&lt;=$D$13,"Sim","Não"))</f>
        <v/>
      </c>
    </row>
    <row r="28" ht="16" customHeight="1">
      <c r="A28" s="14" t="inlineStr"/>
      <c r="B28" s="15" t="inlineStr">
        <is>
          <t>você preenche</t>
        </is>
      </c>
      <c r="D28" s="16" t="inlineStr"/>
      <c r="E28" s="15" t="inlineStr">
        <is>
          <t>a planilha calcula</t>
        </is>
      </c>
    </row>
    <row r="30">
      <c r="A30" s="17" t="inlineStr">
        <is>
          <t>Kit Produtividade Profissional Voitto  •  O08 · Kanban Pessoal com Limite de WIP  •  Limite de WIP preenchido uma vez, na 1ª linha: a contagem de 'Em andamento' e o aviso de limite leem dela, não de HOJE() nem de nenhuma outra célula solta</t>
        </is>
      </c>
    </row>
  </sheetData>
  <mergeCells count="12">
    <mergeCell ref="A2:F2"/>
    <mergeCell ref="A10:F10"/>
    <mergeCell ref="A1:F1"/>
    <mergeCell ref="A9:F9"/>
    <mergeCell ref="B28:C28"/>
    <mergeCell ref="A8:F8"/>
    <mergeCell ref="E28:F28"/>
    <mergeCell ref="A6:F6"/>
    <mergeCell ref="A4:F4"/>
    <mergeCell ref="A3:F3"/>
    <mergeCell ref="A30:F30"/>
    <mergeCell ref="A7:F7"/>
  </mergeCells>
  <conditionalFormatting sqref="B13:B26">
    <cfRule type="cellIs" priority="1" operator="equal" dxfId="0">
      <formula>"Em andamento"</formula>
    </cfRule>
    <cfRule type="cellIs" priority="2" operator="equal" dxfId="1">
      <formula>"Bloqueado"</formula>
    </cfRule>
    <cfRule type="cellIs" priority="3" operator="equal" dxfId="2">
      <formula>"Feito"</formula>
    </cfRule>
  </conditionalFormatting>
  <conditionalFormatting sqref="F13:F26">
    <cfRule type="cellIs" priority="4" operator="equal" dxfId="1">
      <formula>"Não"</formula>
    </cfRule>
    <cfRule type="cellIs" priority="5" operator="equal" dxfId="2">
      <formula>"Sim"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2026-08-24T22:40:40Z</dcterms:created>
  <dcterms:modified xmlns:dcterms="http://purl.org/dc/terms/" xmlns:xsi="http://www.w3.org/2001/XMLSchema-instance" xsi:type="dcterms:W3CDTF">2026-08-24T22:40:40Z</dcterms:modified>
</cp:coreProperties>
</file>