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Energia e Foco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8">
    <font>
      <name val="Calibri"/>
      <family val="2"/>
      <color theme="1"/>
      <sz val="11"/>
      <scheme val="minor"/>
    </font>
    <font>
      <name val="Archivo"/>
      <b val="1"/>
      <color rgb="00FFFFFF"/>
      <sz val="8"/>
    </font>
    <font>
      <name val="Archivo"/>
      <b val="1"/>
      <color rgb="00FFFFFF"/>
      <sz val="16"/>
    </font>
    <font>
      <name val="Archivo"/>
      <color rgb="00C9C9C9"/>
      <sz val="9"/>
    </font>
    <font>
      <name val="Archivo"/>
      <b val="1"/>
      <color rgb="00B71C13"/>
      <sz val="8"/>
    </font>
    <font>
      <name val="Archivo"/>
      <sz val="9"/>
    </font>
    <font>
      <name val="Archivo"/>
      <i val="1"/>
      <color rgb="006B6B6B"/>
      <sz val="8"/>
    </font>
    <font>
      <name val="Archivo"/>
      <color rgb="006B6B6B"/>
      <sz val="8"/>
    </font>
  </fonts>
  <fills count="7">
    <fill>
      <patternFill/>
    </fill>
    <fill>
      <patternFill patternType="gray125"/>
    </fill>
    <fill>
      <patternFill patternType="solid">
        <fgColor rgb="00111111"/>
      </patternFill>
    </fill>
    <fill>
      <patternFill patternType="solid">
        <fgColor rgb="00B71C13"/>
      </patternFill>
    </fill>
    <fill>
      <patternFill patternType="solid">
        <fgColor rgb="00F5F5F5"/>
      </patternFill>
    </fill>
    <fill>
      <patternFill patternType="solid">
        <fgColor rgb="FFFFF2CC"/>
      </patternFill>
    </fill>
    <fill>
      <patternFill patternType="solid">
        <fgColor rgb="FFEDEDED"/>
      </patternFill>
    </fill>
  </fills>
  <borders count="2">
    <border>
      <left/>
      <right/>
      <top/>
      <bottom/>
      <diagonal/>
    </border>
    <border>
      <left style="thin">
        <color rgb="00D9D9D9"/>
      </left>
      <right style="thin">
        <color rgb="00D9D9D9"/>
      </right>
      <top style="thin">
        <color rgb="00D9D9D9"/>
      </top>
      <bottom style="thin">
        <color rgb="00D9D9D9"/>
      </bottom>
    </border>
  </borders>
  <cellStyleXfs count="1">
    <xf numFmtId="0" fontId="0" fillId="0" borderId="0"/>
  </cellStyleXfs>
  <cellXfs count="16">
    <xf numFmtId="0" fontId="0" fillId="0" borderId="0" pivotButton="0" quotePrefix="0" xfId="0"/>
    <xf numFmtId="0" fontId="1" fillId="2" borderId="0" applyAlignment="1" pivotButton="0" quotePrefix="0" xfId="0">
      <alignment vertical="center" indent="1"/>
    </xf>
    <xf numFmtId="0" fontId="2" fillId="2" borderId="0" applyAlignment="1" pivotButton="0" quotePrefix="0" xfId="0">
      <alignment vertical="center" indent="1"/>
    </xf>
    <xf numFmtId="0" fontId="3" fillId="2" borderId="0" applyAlignment="1" pivotButton="0" quotePrefix="0" xfId="0">
      <alignment vertical="center" indent="1"/>
    </xf>
    <xf numFmtId="0" fontId="0" fillId="3" borderId="0" pivotButton="0" quotePrefix="0" xfId="0"/>
    <xf numFmtId="0" fontId="4" fillId="4" borderId="0" applyAlignment="1" pivotButton="0" quotePrefix="0" xfId="0">
      <alignment vertical="center" indent="1"/>
    </xf>
    <xf numFmtId="0" fontId="5" fillId="4" borderId="0" applyAlignment="1" pivotButton="0" quotePrefix="0" xfId="0">
      <alignment vertical="center" indent="1"/>
    </xf>
    <xf numFmtId="0" fontId="1" fillId="2" borderId="1" applyAlignment="1" pivotButton="0" quotePrefix="0" xfId="0">
      <alignment vertical="center" wrapText="1" indent="1"/>
    </xf>
    <xf numFmtId="0" fontId="5" fillId="5" borderId="1" applyAlignment="1" pivotButton="0" quotePrefix="0" xfId="0">
      <alignment vertical="center" indent="1"/>
    </xf>
    <xf numFmtId="0" fontId="5" fillId="5" borderId="1" applyAlignment="1" pivotButton="0" quotePrefix="0" xfId="0">
      <alignment vertical="center" wrapText="1" indent="1"/>
    </xf>
    <xf numFmtId="0" fontId="5" fillId="6" borderId="1" applyAlignment="1" pivotButton="0" quotePrefix="0" xfId="0">
      <alignment vertical="center" indent="1"/>
    </xf>
    <xf numFmtId="9" fontId="5" fillId="6" borderId="1" applyAlignment="1" pivotButton="0" quotePrefix="0" xfId="0">
      <alignment vertical="center" indent="1"/>
    </xf>
    <xf numFmtId="0" fontId="0" fillId="5" borderId="1" pivotButton="0" quotePrefix="0" xfId="0"/>
    <xf numFmtId="0" fontId="6" fillId="0" borderId="0" applyAlignment="1" pivotButton="0" quotePrefix="0" xfId="0">
      <alignment vertical="center" indent="1"/>
    </xf>
    <xf numFmtId="0" fontId="0" fillId="6" borderId="1" pivotButton="0" quotePrefix="0" xfId="0"/>
    <xf numFmtId="0" fontId="7" fillId="0" borderId="0" applyAlignment="1" pivotButton="0" quotePrefix="0" xfId="0">
      <alignment vertical="center" indent="1"/>
    </xf>
  </cellXfs>
  <cellStyles count="1">
    <cellStyle name="Normal" xfId="0" builtinId="0" hidden="0"/>
  </cellStyles>
  <dxfs count="3">
    <dxf>
      <fill>
        <patternFill patternType="solid">
          <fgColor rgb="00C6EFCE"/>
        </patternFill>
      </fill>
    </dxf>
    <dxf>
      <fill>
        <patternFill patternType="solid">
          <fgColor rgb="00FFEB9C"/>
        </patternFill>
      </fill>
    </dxf>
    <dxf>
      <fill>
        <patternFill patternType="solid">
          <fgColor rgb="00FFC7CE"/>
        </patternFill>
      </fill>
    </dxf>
  </dxf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31"/>
  <sheetViews>
    <sheetView showGridLines="0" workbookViewId="0">
      <pane ySplit="12" topLeftCell="A13" activePane="bottomLeft" state="frozen"/>
      <selection pane="bottomLeft" activeCell="A1" sqref="A1"/>
    </sheetView>
  </sheetViews>
  <sheetFormatPr baseColWidth="8" defaultRowHeight="15"/>
  <cols>
    <col width="11" customWidth="1" min="1" max="1"/>
    <col width="11" customWidth="1" min="2" max="2"/>
    <col width="14" customWidth="1" min="3" max="3"/>
    <col width="28" customWidth="1" min="4" max="4"/>
    <col width="15" customWidth="1" min="5" max="5"/>
    <col width="13" customWidth="1" min="6" max="6"/>
    <col width="16" customWidth="1" min="7" max="7"/>
  </cols>
  <sheetData>
    <row r="1" ht="18" customHeight="1">
      <c r="A1" s="1" t="inlineStr">
        <is>
          <t>FASE: REFLETIR  •  FERRAMENTA 13</t>
        </is>
      </c>
    </row>
    <row r="2" ht="26" customHeight="1">
      <c r="A2" s="2" t="inlineStr">
        <is>
          <t>DIÁRIO DE ENERGIA E FOCO</t>
        </is>
      </c>
    </row>
    <row r="3" ht="16" customHeight="1">
      <c r="A3" s="3" t="inlineStr">
        <is>
          <t>Em qual hora do dia a concentração de verdade acontece, e o que ocupa essa hora</t>
        </is>
      </c>
    </row>
    <row r="4" ht="4" customHeight="1">
      <c r="A4" s="4" t="inlineStr"/>
    </row>
    <row r="6">
      <c r="A6" s="5" t="inlineStr">
        <is>
          <t>COMO PREENCHER</t>
        </is>
      </c>
    </row>
    <row r="7">
      <c r="A7" s="6" t="inlineStr">
        <is>
          <t>1. Três vezes por dia (início da manhã, depois do almoço, fim de tarde), anote o nível de energia sentido de verdade, não o que 'deveria' ser.</t>
        </is>
      </c>
    </row>
    <row r="8">
      <c r="A8" s="6" t="inlineStr">
        <is>
          <t>2. Registre a atividade feita naquele bloco e se ela exigia concentração (Sim) ou era só operacional (Não).</t>
        </is>
      </c>
    </row>
    <row r="9">
      <c r="A9" s="6" t="inlineStr">
        <is>
          <t>3. A planilha marca 'Descasamento' quando energia baixa e tarefa de concentração caem no mesmo bloco, e calcula a % disso na semana inteira.</t>
        </is>
      </c>
    </row>
    <row r="10">
      <c r="A10" s="6" t="inlineStr">
        <is>
          <t>4. Se a % de descasamento estiver alta, o ajuste não é 'ter mais disciplina': é mover a tarefa de concentração para o bloco de energia mais alta do dia.</t>
        </is>
      </c>
    </row>
    <row r="12" ht="24" customHeight="1">
      <c r="A12" s="7" t="inlineStr">
        <is>
          <t>Dia</t>
        </is>
      </c>
      <c r="B12" s="7" t="inlineStr">
        <is>
          <t>Horário</t>
        </is>
      </c>
      <c r="C12" s="7" t="inlineStr">
        <is>
          <t>Nível de energia</t>
        </is>
      </c>
      <c r="D12" s="7" t="inlineStr">
        <is>
          <t>Atividade feita</t>
        </is>
      </c>
      <c r="E12" s="7" t="inlineStr">
        <is>
          <t>Exige concentração?</t>
        </is>
      </c>
      <c r="F12" s="7" t="inlineStr">
        <is>
          <t>Descasamento?</t>
        </is>
      </c>
      <c r="G12" s="7" t="inlineStr">
        <is>
          <t>% da semana com esse padrão</t>
        </is>
      </c>
    </row>
    <row r="13" ht="40" customHeight="1">
      <c r="A13" s="8" t="n"/>
      <c r="B13" s="8" t="n"/>
      <c r="C13" s="8" t="n"/>
      <c r="D13" s="9" t="n"/>
      <c r="E13" s="8" t="n"/>
      <c r="F13" s="10">
        <f>IF(OR(C13="",E13=""),"",IF(AND(C13="Baixa",E13="Sim"),"SIM","não"))</f>
        <v/>
      </c>
      <c r="G13" s="11">
        <f>IF(C13="","",IFERROR(COUNTIFS($C$13:$C$27,"Baixa",$E$13:$E$27,"Sim")/COUNTIF($C$13:$C$27,"Baixa"),""))</f>
        <v/>
      </c>
    </row>
    <row r="14" ht="40" customHeight="1">
      <c r="A14" s="8" t="n"/>
      <c r="B14" s="8" t="n"/>
      <c r="C14" s="8" t="n"/>
      <c r="D14" s="9" t="n"/>
      <c r="E14" s="8" t="n"/>
      <c r="F14" s="10">
        <f>IF(OR(C14="",E14=""),"",IF(AND(C14="Baixa",E14="Sim"),"SIM","não"))</f>
        <v/>
      </c>
      <c r="G14" s="11">
        <f>IF(C14="","",IFERROR(COUNTIFS($C$13:$C$27,"Baixa",$E$13:$E$27,"Sim")/COUNTIF($C$13:$C$27,"Baixa"),""))</f>
        <v/>
      </c>
    </row>
    <row r="15" ht="40" customHeight="1">
      <c r="A15" s="8" t="n"/>
      <c r="B15" s="8" t="n"/>
      <c r="C15" s="8" t="n"/>
      <c r="D15" s="9" t="n"/>
      <c r="E15" s="8" t="n"/>
      <c r="F15" s="10">
        <f>IF(OR(C15="",E15=""),"",IF(AND(C15="Baixa",E15="Sim"),"SIM","não"))</f>
        <v/>
      </c>
      <c r="G15" s="11">
        <f>IF(C15="","",IFERROR(COUNTIFS($C$13:$C$27,"Baixa",$E$13:$E$27,"Sim")/COUNTIF($C$13:$C$27,"Baixa"),""))</f>
        <v/>
      </c>
    </row>
    <row r="16" ht="40" customHeight="1">
      <c r="A16" s="8" t="n"/>
      <c r="B16" s="8" t="n"/>
      <c r="C16" s="8" t="n"/>
      <c r="D16" s="9" t="n"/>
      <c r="E16" s="8" t="n"/>
      <c r="F16" s="10">
        <f>IF(OR(C16="",E16=""),"",IF(AND(C16="Baixa",E16="Sim"),"SIM","não"))</f>
        <v/>
      </c>
      <c r="G16" s="11">
        <f>IF(C16="","",IFERROR(COUNTIFS($C$13:$C$27,"Baixa",$E$13:$E$27,"Sim")/COUNTIF($C$13:$C$27,"Baixa"),""))</f>
        <v/>
      </c>
    </row>
    <row r="17" ht="40" customHeight="1">
      <c r="A17" s="8" t="n"/>
      <c r="B17" s="8" t="n"/>
      <c r="C17" s="8" t="n"/>
      <c r="D17" s="9" t="n"/>
      <c r="E17" s="8" t="n"/>
      <c r="F17" s="10">
        <f>IF(OR(C17="",E17=""),"",IF(AND(C17="Baixa",E17="Sim"),"SIM","não"))</f>
        <v/>
      </c>
      <c r="G17" s="11">
        <f>IF(C17="","",IFERROR(COUNTIFS($C$13:$C$27,"Baixa",$E$13:$E$27,"Sim")/COUNTIF($C$13:$C$27,"Baixa"),""))</f>
        <v/>
      </c>
    </row>
    <row r="18" ht="40" customHeight="1">
      <c r="A18" s="8" t="n"/>
      <c r="B18" s="8" t="n"/>
      <c r="C18" s="8" t="n"/>
      <c r="D18" s="9" t="n"/>
      <c r="E18" s="8" t="n"/>
      <c r="F18" s="10">
        <f>IF(OR(C18="",E18=""),"",IF(AND(C18="Baixa",E18="Sim"),"SIM","não"))</f>
        <v/>
      </c>
      <c r="G18" s="11">
        <f>IF(C18="","",IFERROR(COUNTIFS($C$13:$C$27,"Baixa",$E$13:$E$27,"Sim")/COUNTIF($C$13:$C$27,"Baixa"),""))</f>
        <v/>
      </c>
    </row>
    <row r="19" ht="40" customHeight="1">
      <c r="A19" s="8" t="n"/>
      <c r="B19" s="8" t="n"/>
      <c r="C19" s="8" t="n"/>
      <c r="D19" s="9" t="n"/>
      <c r="E19" s="8" t="n"/>
      <c r="F19" s="10">
        <f>IF(OR(C19="",E19=""),"",IF(AND(C19="Baixa",E19="Sim"),"SIM","não"))</f>
        <v/>
      </c>
      <c r="G19" s="11">
        <f>IF(C19="","",IFERROR(COUNTIFS($C$13:$C$27,"Baixa",$E$13:$E$27,"Sim")/COUNTIF($C$13:$C$27,"Baixa"),""))</f>
        <v/>
      </c>
    </row>
    <row r="20" ht="40" customHeight="1">
      <c r="A20" s="8" t="n"/>
      <c r="B20" s="8" t="n"/>
      <c r="C20" s="8" t="n"/>
      <c r="D20" s="9" t="n"/>
      <c r="E20" s="8" t="n"/>
      <c r="F20" s="10">
        <f>IF(OR(C20="",E20=""),"",IF(AND(C20="Baixa",E20="Sim"),"SIM","não"))</f>
        <v/>
      </c>
      <c r="G20" s="11">
        <f>IF(C20="","",IFERROR(COUNTIFS($C$13:$C$27,"Baixa",$E$13:$E$27,"Sim")/COUNTIF($C$13:$C$27,"Baixa"),""))</f>
        <v/>
      </c>
    </row>
    <row r="21" ht="40" customHeight="1">
      <c r="A21" s="8" t="n"/>
      <c r="B21" s="8" t="n"/>
      <c r="C21" s="8" t="n"/>
      <c r="D21" s="9" t="n"/>
      <c r="E21" s="8" t="n"/>
      <c r="F21" s="10">
        <f>IF(OR(C21="",E21=""),"",IF(AND(C21="Baixa",E21="Sim"),"SIM","não"))</f>
        <v/>
      </c>
      <c r="G21" s="11">
        <f>IF(C21="","",IFERROR(COUNTIFS($C$13:$C$27,"Baixa",$E$13:$E$27,"Sim")/COUNTIF($C$13:$C$27,"Baixa"),""))</f>
        <v/>
      </c>
    </row>
    <row r="22" ht="40" customHeight="1">
      <c r="A22" s="8" t="n"/>
      <c r="B22" s="8" t="n"/>
      <c r="C22" s="8" t="n"/>
      <c r="D22" s="9" t="n"/>
      <c r="E22" s="8" t="n"/>
      <c r="F22" s="10">
        <f>IF(OR(C22="",E22=""),"",IF(AND(C22="Baixa",E22="Sim"),"SIM","não"))</f>
        <v/>
      </c>
      <c r="G22" s="11">
        <f>IF(C22="","",IFERROR(COUNTIFS($C$13:$C$27,"Baixa",$E$13:$E$27,"Sim")/COUNTIF($C$13:$C$27,"Baixa"),""))</f>
        <v/>
      </c>
    </row>
    <row r="23" ht="40" customHeight="1">
      <c r="A23" s="8" t="n"/>
      <c r="B23" s="8" t="n"/>
      <c r="C23" s="8" t="n"/>
      <c r="D23" s="9" t="n"/>
      <c r="E23" s="8" t="n"/>
      <c r="F23" s="10">
        <f>IF(OR(C23="",E23=""),"",IF(AND(C23="Baixa",E23="Sim"),"SIM","não"))</f>
        <v/>
      </c>
      <c r="G23" s="11">
        <f>IF(C23="","",IFERROR(COUNTIFS($C$13:$C$27,"Baixa",$E$13:$E$27,"Sim")/COUNTIF($C$13:$C$27,"Baixa"),""))</f>
        <v/>
      </c>
    </row>
    <row r="24" ht="40" customHeight="1">
      <c r="A24" s="8" t="n"/>
      <c r="B24" s="8" t="n"/>
      <c r="C24" s="8" t="n"/>
      <c r="D24" s="9" t="n"/>
      <c r="E24" s="8" t="n"/>
      <c r="F24" s="10">
        <f>IF(OR(C24="",E24=""),"",IF(AND(C24="Baixa",E24="Sim"),"SIM","não"))</f>
        <v/>
      </c>
      <c r="G24" s="11">
        <f>IF(C24="","",IFERROR(COUNTIFS($C$13:$C$27,"Baixa",$E$13:$E$27,"Sim")/COUNTIF($C$13:$C$27,"Baixa"),""))</f>
        <v/>
      </c>
    </row>
    <row r="25" ht="40" customHeight="1">
      <c r="A25" s="8" t="n"/>
      <c r="B25" s="8" t="n"/>
      <c r="C25" s="8" t="n"/>
      <c r="D25" s="9" t="n"/>
      <c r="E25" s="8" t="n"/>
      <c r="F25" s="10">
        <f>IF(OR(C25="",E25=""),"",IF(AND(C25="Baixa",E25="Sim"),"SIM","não"))</f>
        <v/>
      </c>
      <c r="G25" s="11">
        <f>IF(C25="","",IFERROR(COUNTIFS($C$13:$C$27,"Baixa",$E$13:$E$27,"Sim")/COUNTIF($C$13:$C$27,"Baixa"),""))</f>
        <v/>
      </c>
    </row>
    <row r="26" ht="40" customHeight="1">
      <c r="A26" s="8" t="n"/>
      <c r="B26" s="8" t="n"/>
      <c r="C26" s="8" t="n"/>
      <c r="D26" s="9" t="n"/>
      <c r="E26" s="8" t="n"/>
      <c r="F26" s="10">
        <f>IF(OR(C26="",E26=""),"",IF(AND(C26="Baixa",E26="Sim"),"SIM","não"))</f>
        <v/>
      </c>
      <c r="G26" s="11">
        <f>IF(C26="","",IFERROR(COUNTIFS($C$13:$C$27,"Baixa",$E$13:$E$27,"Sim")/COUNTIF($C$13:$C$27,"Baixa"),""))</f>
        <v/>
      </c>
    </row>
    <row r="27" ht="40" customHeight="1">
      <c r="A27" s="8" t="n"/>
      <c r="B27" s="8" t="n"/>
      <c r="C27" s="8" t="n"/>
      <c r="D27" s="9" t="n"/>
      <c r="E27" s="8" t="n"/>
      <c r="F27" s="10">
        <f>IF(OR(C27="",E27=""),"",IF(AND(C27="Baixa",E27="Sim"),"SIM","não"))</f>
        <v/>
      </c>
      <c r="G27" s="11">
        <f>IF(C27="","",IFERROR(COUNTIFS($C$13:$C$27,"Baixa",$E$13:$E$27,"Sim")/COUNTIF($C$13:$C$27,"Baixa"),""))</f>
        <v/>
      </c>
    </row>
    <row r="29" ht="16" customHeight="1">
      <c r="A29" s="12" t="inlineStr"/>
      <c r="B29" s="13" t="inlineStr">
        <is>
          <t>você preenche</t>
        </is>
      </c>
      <c r="D29" s="14" t="inlineStr"/>
      <c r="E29" s="13" t="inlineStr">
        <is>
          <t>a planilha calcula</t>
        </is>
      </c>
    </row>
    <row r="31">
      <c r="A31" s="15" t="inlineStr">
        <is>
          <t>Kit Produtividade Profissional Voitto  •  R13 · Diário de Energia e Foco  •  A coluna G repete, em toda linha, a mesma % da semana inteira (mesmo mecanismo do Kanban com Limite de WIP, O08): é a leitura da semana, não da linha isolada</t>
        </is>
      </c>
    </row>
  </sheetData>
  <mergeCells count="12">
    <mergeCell ref="A1:G1"/>
    <mergeCell ref="B29:C29"/>
    <mergeCell ref="A9:G9"/>
    <mergeCell ref="A8:G8"/>
    <mergeCell ref="A3:G3"/>
    <mergeCell ref="A6:G6"/>
    <mergeCell ref="A31:G31"/>
    <mergeCell ref="A4:G4"/>
    <mergeCell ref="A2:G2"/>
    <mergeCell ref="A7:G7"/>
    <mergeCell ref="E29:G29"/>
    <mergeCell ref="A10:G10"/>
  </mergeCells>
  <conditionalFormatting sqref="C13:C27">
    <cfRule type="cellIs" priority="1" operator="equal" dxfId="0">
      <formula>"Alta"</formula>
    </cfRule>
    <cfRule type="cellIs" priority="2" operator="equal" dxfId="1">
      <formula>"Média"</formula>
    </cfRule>
    <cfRule type="cellIs" priority="3" operator="equal" dxfId="2">
      <formula>"Baixa"</formula>
    </cfRule>
  </conditionalFormatting>
  <conditionalFormatting sqref="E13:E27">
    <cfRule type="cellIs" priority="4" operator="equal" dxfId="1">
      <formula>"Sim"</formula>
    </cfRule>
  </conditionalFormatting>
  <conditionalFormatting sqref="F13:F27">
    <cfRule type="cellIs" priority="5" operator="equal" dxfId="2">
      <formula>"SIM"</formula>
    </cfRule>
  </conditionalFormatting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2026-08-24T22:40:40Z</dcterms:created>
  <dcterms:modified xmlns:dcterms="http://purl.org/dc/terms/" xmlns:xsi="http://www.w3.org/2001/XMLSchema-instance" xsi:type="dcterms:W3CDTF">2026-08-24T22:40:40Z</dcterms:modified>
</cp:coreProperties>
</file>