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dor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chivo"/>
      <b val="1"/>
      <color rgb="00FFFFFF"/>
      <sz val="8"/>
    </font>
    <font>
      <name val="Archivo"/>
      <b val="1"/>
      <color rgb="00FFFFFF"/>
      <sz val="16"/>
    </font>
    <font>
      <name val="Archivo"/>
      <color rgb="00C9C9C9"/>
      <sz val="9"/>
    </font>
    <font>
      <name val="Archivo"/>
      <b val="1"/>
      <color rgb="00B71C13"/>
      <sz val="8"/>
    </font>
    <font>
      <name val="Archivo"/>
      <sz val="9"/>
    </font>
    <font>
      <name val="Archivo"/>
      <i val="1"/>
      <color rgb="006B6B6B"/>
      <sz val="8"/>
    </font>
    <font>
      <name val="Archivo"/>
      <color rgb="006B6B6B"/>
      <sz val="8"/>
    </font>
  </fonts>
  <fills count="7">
    <fill>
      <patternFill/>
    </fill>
    <fill>
      <patternFill patternType="gray125"/>
    </fill>
    <fill>
      <patternFill patternType="solid">
        <fgColor rgb="00111111"/>
      </patternFill>
    </fill>
    <fill>
      <patternFill patternType="solid">
        <fgColor rgb="00B71C13"/>
      </patternFill>
    </fill>
    <fill>
      <patternFill patternType="solid">
        <fgColor rgb="00F5F5F5"/>
      </patternFill>
    </fill>
    <fill>
      <patternFill patternType="solid">
        <fgColor rgb="FFFFF2CC"/>
      </patternFill>
    </fill>
    <fill>
      <patternFill patternType="solid">
        <fgColor rgb="FFEDEDED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2" borderId="0" applyAlignment="1" pivotButton="0" quotePrefix="0" xfId="0">
      <alignment vertical="center" indent="1"/>
    </xf>
    <xf numFmtId="0" fontId="2" fillId="2" borderId="0" applyAlignment="1" pivotButton="0" quotePrefix="0" xfId="0">
      <alignment vertical="center" indent="1"/>
    </xf>
    <xf numFmtId="0" fontId="3" fillId="2" borderId="0" applyAlignment="1" pivotButton="0" quotePrefix="0" xfId="0">
      <alignment vertical="center" indent="1"/>
    </xf>
    <xf numFmtId="0" fontId="0" fillId="3" borderId="0" pivotButton="0" quotePrefix="0" xfId="0"/>
    <xf numFmtId="0" fontId="4" fillId="4" borderId="0" applyAlignment="1" pivotButton="0" quotePrefix="0" xfId="0">
      <alignment vertical="center" indent="1"/>
    </xf>
    <xf numFmtId="0" fontId="5" fillId="4" borderId="0" applyAlignment="1" pivotButton="0" quotePrefix="0" xfId="0">
      <alignment vertical="center" indent="1"/>
    </xf>
    <xf numFmtId="0" fontId="1" fillId="2" borderId="1" applyAlignment="1" pivotButton="0" quotePrefix="0" xfId="0">
      <alignment vertical="center" wrapText="1" indent="1"/>
    </xf>
    <xf numFmtId="0" fontId="5" fillId="5" borderId="1" applyAlignment="1" pivotButton="0" quotePrefix="0" xfId="0">
      <alignment vertical="center" wrapText="1" indent="1"/>
    </xf>
    <xf numFmtId="0" fontId="5" fillId="5" borderId="1" applyAlignment="1" pivotButton="0" quotePrefix="0" xfId="0">
      <alignment vertical="center" indent="1"/>
    </xf>
    <xf numFmtId="0" fontId="5" fillId="6" borderId="1" applyAlignment="1" pivotButton="0" quotePrefix="0" xfId="0">
      <alignment vertical="center" indent="1"/>
    </xf>
    <xf numFmtId="0" fontId="0" fillId="5" borderId="1" pivotButton="0" quotePrefix="0" xfId="0"/>
    <xf numFmtId="0" fontId="6" fillId="0" borderId="0" applyAlignment="1" pivotButton="0" quotePrefix="0" xfId="0">
      <alignment vertical="center" indent="1"/>
    </xf>
    <xf numFmtId="0" fontId="0" fillId="6" borderId="1" pivotButton="0" quotePrefix="0" xfId="0"/>
    <xf numFmtId="0" fontId="7" fillId="0" borderId="0" applyAlignment="1" pivotButton="0" quotePrefix="0" xfId="0">
      <alignment vertical="center" indent="1"/>
    </xf>
  </cellXfs>
  <cellStyles count="1">
    <cellStyle name="Normal" xfId="0" builtinId="0" hidden="0"/>
  </cellStyles>
  <dxfs count="3">
    <dxf>
      <fill>
        <patternFill patternType="solid">
          <fgColor rgb="00C6EFCE"/>
        </patternFill>
      </fill>
    </dxf>
    <dxf>
      <fill>
        <patternFill patternType="solid">
          <fgColor rgb="00FFEB9C"/>
        </patternFill>
      </fill>
    </dxf>
    <dxf>
      <fill>
        <patternFill patternType="solid">
          <fgColor rgb="00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2"/>
  <sheetViews>
    <sheetView showGridLines="0" workbookViewId="0">
      <pane ySplit="12" topLeftCell="A13" activePane="bottomLeft" state="frozen"/>
      <selection pane="bottomLeft" activeCell="A1" sqref="A1"/>
    </sheetView>
  </sheetViews>
  <sheetFormatPr baseColWidth="8" defaultRowHeight="15"/>
  <cols>
    <col width="30" customWidth="1" min="1" max="1"/>
    <col width="12" customWidth="1" min="2" max="2"/>
    <col width="9" customWidth="1" min="3" max="3"/>
    <col width="9" customWidth="1" min="4" max="4"/>
    <col width="9" customWidth="1" min="5" max="5"/>
    <col width="11" customWidth="1" min="6" max="6"/>
    <col width="16" customWidth="1" min="7" max="7"/>
  </cols>
  <sheetData>
    <row r="1" ht="18" customHeight="1">
      <c r="A1" s="1" t="inlineStr">
        <is>
          <t>FASE: REFLETIR  •  FERRAMENTA 14</t>
        </is>
      </c>
    </row>
    <row r="2" ht="26" customHeight="1">
      <c r="A2" s="2" t="inlineStr">
        <is>
          <t>PAINEL DE INDICADORES PESSOAIS</t>
        </is>
      </c>
    </row>
    <row r="3" ht="16" customHeight="1">
      <c r="A3" s="3" t="inlineStr">
        <is>
          <t>Antes e depois, lado a lado, com a ferramenta de origem de cada número</t>
        </is>
      </c>
    </row>
    <row r="4" ht="4" customHeight="1">
      <c r="A4" s="4" t="inlineStr"/>
    </row>
    <row r="6">
      <c r="A6" s="5" t="inlineStr">
        <is>
          <t>COMO PREENCHER</t>
        </is>
      </c>
    </row>
    <row r="7">
      <c r="A7" s="6" t="inlineStr">
        <is>
          <t>1. Uma linha por indicador. Defina o Sentido (maior melhor ou menor melhor) antes de comparar Meta e Atual.</t>
        </is>
      </c>
    </row>
    <row r="8">
      <c r="A8" s="6" t="inlineStr">
        <is>
          <t>2. A coluna 'Antes' é o número de quando este kit começou a ser usado; nunca reescreva o passado para a semana parecer melhor.</t>
        </is>
      </c>
    </row>
    <row r="9">
      <c r="A9" s="6" t="inlineStr">
        <is>
          <t>3. A planilha calcula o Status: OK dentro da meta, ATENÇÃO até 20% fora dela, CRÍTICO além disso.</t>
        </is>
      </c>
    </row>
    <row r="10">
      <c r="A10" s="6" t="inlineStr">
        <is>
          <t>4. Releia o painel inteiro a cada Revisão Semanal (R12): um indicador isolado em CRÍTICO pede ação; mais de um pede rever a causa, não só o sintoma.</t>
        </is>
      </c>
    </row>
    <row r="12" ht="24" customHeight="1">
      <c r="A12" s="7" t="inlineStr">
        <is>
          <t>Indicador</t>
        </is>
      </c>
      <c r="B12" s="7" t="inlineStr">
        <is>
          <t>Sentido</t>
        </is>
      </c>
      <c r="C12" s="7" t="inlineStr">
        <is>
          <t>Antes</t>
        </is>
      </c>
      <c r="D12" s="7" t="inlineStr">
        <is>
          <t>Meta</t>
        </is>
      </c>
      <c r="E12" s="7" t="inlineStr">
        <is>
          <t>Atual</t>
        </is>
      </c>
      <c r="F12" s="7" t="inlineStr">
        <is>
          <t>Status</t>
        </is>
      </c>
      <c r="G12" s="7" t="inlineStr">
        <is>
          <t>Ferramenta de origem</t>
        </is>
      </c>
    </row>
    <row r="13" ht="40" customHeight="1">
      <c r="A13" s="8" t="n"/>
      <c r="B13" s="9" t="n"/>
      <c r="C13" s="9" t="n"/>
      <c r="D13" s="9" t="n"/>
      <c r="E13" s="9" t="n"/>
      <c r="F13" s="10">
        <f>IF(OR(B13="",D13="",E13=""),"",IF(LOWER(B13)="maior melhor",IF(E13&gt;=D13,"OK",IF(E13&gt;=D13*0.8,"ATENÇÃO","CRÍTICO")),IF(E13&lt;=D13,"OK",IF(E13&lt;=D13*1.2,"ATENÇÃO","CRÍTICO"))))</f>
        <v/>
      </c>
      <c r="G13" s="9" t="n"/>
    </row>
    <row r="14" ht="40" customHeight="1">
      <c r="A14" s="8" t="n"/>
      <c r="B14" s="9" t="n"/>
      <c r="C14" s="9" t="n"/>
      <c r="D14" s="9" t="n"/>
      <c r="E14" s="9" t="n"/>
      <c r="F14" s="10">
        <f>IF(OR(B14="",D14="",E14=""),"",IF(LOWER(B14)="maior melhor",IF(E14&gt;=D14,"OK",IF(E14&gt;=D14*0.8,"ATENÇÃO","CRÍTICO")),IF(E14&lt;=D14,"OK",IF(E14&lt;=D14*1.2,"ATENÇÃO","CRÍTICO"))))</f>
        <v/>
      </c>
      <c r="G14" s="9" t="n"/>
    </row>
    <row r="15" ht="40" customHeight="1">
      <c r="A15" s="8" t="n"/>
      <c r="B15" s="9" t="n"/>
      <c r="C15" s="9" t="n"/>
      <c r="D15" s="9" t="n"/>
      <c r="E15" s="9" t="n"/>
      <c r="F15" s="10">
        <f>IF(OR(B15="",D15="",E15=""),"",IF(LOWER(B15)="maior melhor",IF(E15&gt;=D15,"OK",IF(E15&gt;=D15*0.8,"ATENÇÃO","CRÍTICO")),IF(E15&lt;=D15,"OK",IF(E15&lt;=D15*1.2,"ATENÇÃO","CRÍTICO"))))</f>
        <v/>
      </c>
      <c r="G15" s="9" t="n"/>
    </row>
    <row r="16" ht="40" customHeight="1">
      <c r="A16" s="8" t="n"/>
      <c r="B16" s="9" t="n"/>
      <c r="C16" s="9" t="n"/>
      <c r="D16" s="9" t="n"/>
      <c r="E16" s="9" t="n"/>
      <c r="F16" s="10">
        <f>IF(OR(B16="",D16="",E16=""),"",IF(LOWER(B16)="maior melhor",IF(E16&gt;=D16,"OK",IF(E16&gt;=D16*0.8,"ATENÇÃO","CRÍTICO")),IF(E16&lt;=D16,"OK",IF(E16&lt;=D16*1.2,"ATENÇÃO","CRÍTICO"))))</f>
        <v/>
      </c>
      <c r="G16" s="9" t="n"/>
    </row>
    <row r="17" ht="40" customHeight="1">
      <c r="A17" s="8" t="n"/>
      <c r="B17" s="9" t="n"/>
      <c r="C17" s="9" t="n"/>
      <c r="D17" s="9" t="n"/>
      <c r="E17" s="9" t="n"/>
      <c r="F17" s="10">
        <f>IF(OR(B17="",D17="",E17=""),"",IF(LOWER(B17)="maior melhor",IF(E17&gt;=D17,"OK",IF(E17&gt;=D17*0.8,"ATENÇÃO","CRÍTICO")),IF(E17&lt;=D17,"OK",IF(E17&lt;=D17*1.2,"ATENÇÃO","CRÍTICO"))))</f>
        <v/>
      </c>
      <c r="G17" s="9" t="n"/>
    </row>
    <row r="18" ht="40" customHeight="1">
      <c r="A18" s="8" t="n"/>
      <c r="B18" s="9" t="n"/>
      <c r="C18" s="9" t="n"/>
      <c r="D18" s="9" t="n"/>
      <c r="E18" s="9" t="n"/>
      <c r="F18" s="10">
        <f>IF(OR(B18="",D18="",E18=""),"",IF(LOWER(B18)="maior melhor",IF(E18&gt;=D18,"OK",IF(E18&gt;=D18*0.8,"ATENÇÃO","CRÍTICO")),IF(E18&lt;=D18,"OK",IF(E18&lt;=D18*1.2,"ATENÇÃO","CRÍTICO"))))</f>
        <v/>
      </c>
      <c r="G18" s="9" t="n"/>
    </row>
    <row r="20" ht="16" customHeight="1">
      <c r="A20" s="11" t="inlineStr"/>
      <c r="B20" s="12" t="inlineStr">
        <is>
          <t>você preenche</t>
        </is>
      </c>
      <c r="D20" s="13" t="inlineStr"/>
      <c r="E20" s="12" t="inlineStr">
        <is>
          <t>a planilha calcula</t>
        </is>
      </c>
    </row>
    <row r="22">
      <c r="A22" s="14" t="inlineStr">
        <is>
          <t>Kit Produtividade Profissional Voitto  •  R14 · Painel de Indicadores Pessoais  •  Sentido 'maior melhor' ou 'menor melhor' decide a direção da comparação. Status ATENÇÃO até 20% fora da meta, CRÍTICO além disso -- mesma régua do Painel de Indicadores do Projeto (M15, kit de projetos)</t>
        </is>
      </c>
    </row>
  </sheetData>
  <mergeCells count="12">
    <mergeCell ref="A1:G1"/>
    <mergeCell ref="A9:G9"/>
    <mergeCell ref="A8:G8"/>
    <mergeCell ref="A3:G3"/>
    <mergeCell ref="A6:G6"/>
    <mergeCell ref="B20:C20"/>
    <mergeCell ref="A22:G22"/>
    <mergeCell ref="A4:G4"/>
    <mergeCell ref="A2:G2"/>
    <mergeCell ref="E20:G20"/>
    <mergeCell ref="A7:G7"/>
    <mergeCell ref="A10:G10"/>
  </mergeCells>
  <conditionalFormatting sqref="F13:F18">
    <cfRule type="cellIs" priority="1" operator="equal" dxfId="0">
      <formula>"OK"</formula>
    </cfRule>
    <cfRule type="cellIs" priority="2" operator="equal" dxfId="1">
      <formula>"ATENÇÃO"</formula>
    </cfRule>
    <cfRule type="cellIs" priority="3" operator="equal" dxfId="2">
      <formula>"CRÍTICO"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2026-08-24T22:40:40Z</dcterms:created>
  <dcterms:modified xmlns:dcterms="http://purl.org/dc/terms/" xmlns:xsi="http://www.w3.org/2001/XMLSchema-instance" xsi:type="dcterms:W3CDTF">2026-08-24T22:40:40Z</dcterms:modified>
</cp:coreProperties>
</file>