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terrupçõ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"/>
    <numFmt numFmtId="165" formatCode="0.0%"/>
  </numFmts>
  <fonts count="9">
    <font>
      <name val="Calibri"/>
      <family val="2"/>
      <color theme="1"/>
      <sz val="11"/>
      <scheme val="minor"/>
    </font>
    <font>
      <name val="Archivo"/>
      <b val="1"/>
      <color rgb="00FFFFFF"/>
      <sz val="8"/>
    </font>
    <font>
      <name val="Archivo"/>
      <b val="1"/>
      <color rgb="00FFFFFF"/>
      <sz val="16"/>
    </font>
    <font>
      <name val="Archivo"/>
      <color rgb="00C9C9C9"/>
      <sz val="9"/>
    </font>
    <font>
      <name val="Archivo"/>
      <b val="1"/>
      <color rgb="00B71C13"/>
      <sz val="8"/>
    </font>
    <font>
      <name val="Archivo"/>
      <sz val="9"/>
    </font>
    <font>
      <name val="Archivo"/>
      <b val="1"/>
      <sz val="9"/>
    </font>
    <font>
      <name val="Archivo"/>
      <i val="1"/>
      <color rgb="006B6B6B"/>
      <sz val="8"/>
    </font>
    <font>
      <name val="Archivo"/>
      <color rgb="006B6B6B"/>
      <sz val="8"/>
    </font>
  </fonts>
  <fills count="7">
    <fill>
      <patternFill/>
    </fill>
    <fill>
      <patternFill patternType="gray125"/>
    </fill>
    <fill>
      <patternFill patternType="solid">
        <fgColor rgb="00111111"/>
      </patternFill>
    </fill>
    <fill>
      <patternFill patternType="solid">
        <fgColor rgb="00B71C13"/>
      </patternFill>
    </fill>
    <fill>
      <patternFill patternType="solid">
        <fgColor rgb="00F5F5F5"/>
      </patternFill>
    </fill>
    <fill>
      <patternFill patternType="solid">
        <fgColor rgb="FFFFF2CC"/>
      </patternFill>
    </fill>
    <fill>
      <patternFill patternType="solid">
        <fgColor rgb="FFEDEDED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2" fillId="2" borderId="0" applyAlignment="1" pivotButton="0" quotePrefix="0" xfId="0">
      <alignment vertical="center" indent="1"/>
    </xf>
    <xf numFmtId="0" fontId="3" fillId="2" borderId="0" applyAlignment="1" pivotButton="0" quotePrefix="0" xfId="0">
      <alignment vertical="center" indent="1"/>
    </xf>
    <xf numFmtId="0" fontId="0" fillId="3" borderId="0" pivotButton="0" quotePrefix="0" xfId="0"/>
    <xf numFmtId="0" fontId="4" fillId="4" borderId="0" applyAlignment="1" pivotButton="0" quotePrefix="0" xfId="0">
      <alignment vertical="center" indent="1"/>
    </xf>
    <xf numFmtId="0" fontId="5" fillId="4" borderId="0" applyAlignment="1" pivotButton="0" quotePrefix="0" xfId="0">
      <alignment vertical="center" indent="1"/>
    </xf>
    <xf numFmtId="0" fontId="1" fillId="2" borderId="1" applyAlignment="1" pivotButton="0" quotePrefix="0" xfId="0">
      <alignment vertical="center" wrapText="1" indent="1"/>
    </xf>
    <xf numFmtId="0" fontId="5" fillId="5" borderId="1" applyAlignment="1" pivotButton="0" quotePrefix="0" xfId="0">
      <alignment vertical="center" indent="1"/>
    </xf>
    <xf numFmtId="0" fontId="5" fillId="5" borderId="1" applyAlignment="1" pivotButton="0" quotePrefix="0" xfId="0">
      <alignment vertical="center" wrapText="1" indent="1"/>
    </xf>
    <xf numFmtId="1" fontId="5" fillId="5" borderId="1" applyAlignment="1" pivotButton="0" quotePrefix="0" xfId="0">
      <alignment vertical="center" indent="1"/>
    </xf>
    <xf numFmtId="164" fontId="5" fillId="6" borderId="1" applyAlignment="1" pivotButton="0" quotePrefix="0" xfId="0">
      <alignment vertical="center" indent="1"/>
    </xf>
    <xf numFmtId="165" fontId="5" fillId="6" borderId="1" applyAlignment="1" pivotButton="0" quotePrefix="0" xfId="0">
      <alignment vertical="center" indent="1"/>
    </xf>
    <xf numFmtId="0" fontId="6" fillId="4" borderId="1" pivotButton="0" quotePrefix="0" xfId="0"/>
    <xf numFmtId="1" fontId="6" fillId="4" borderId="1" pivotButton="0" quotePrefix="0" xfId="0"/>
    <xf numFmtId="164" fontId="6" fillId="4" borderId="1" pivotButton="0" quotePrefix="0" xfId="0"/>
    <xf numFmtId="165" fontId="6" fillId="4" borderId="1" pivotButton="0" quotePrefix="0" xfId="0"/>
    <xf numFmtId="0" fontId="0" fillId="5" borderId="1" pivotButton="0" quotePrefix="0" xfId="0"/>
    <xf numFmtId="0" fontId="7" fillId="0" borderId="0" applyAlignment="1" pivotButton="0" quotePrefix="0" xfId="0">
      <alignment vertical="center" indent="1"/>
    </xf>
    <xf numFmtId="0" fontId="0" fillId="6" borderId="1" pivotButton="0" quotePrefix="0" xfId="0"/>
    <xf numFmtId="0" fontId="8" fillId="0" borderId="0" applyAlignment="1" pivotButton="0" quotePrefix="0" xfId="0">
      <alignment vertical="center" indent="1"/>
    </xf>
  </cellXfs>
  <cellStyles count="1">
    <cellStyle name="Normal" xfId="0" builtinId="0" hidden="0"/>
  </cellStyles>
  <dxfs count="3">
    <dxf>
      <fill>
        <patternFill patternType="solid">
          <fgColor rgb="00FFC7CE"/>
        </patternFill>
      </fill>
    </dxf>
    <dxf>
      <fill>
        <patternFill patternType="solid">
          <fgColor rgb="00FFEB9C"/>
        </patternFill>
      </fill>
    </dxf>
    <dxf>
      <fill>
        <patternFill patternType="solid">
          <fgColor rgb="00C6EF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1"/>
  <sheetViews>
    <sheetView showGridLines="0" workbookViewId="0">
      <pane ySplit="12" topLeftCell="A13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8" customWidth="1" min="3" max="3"/>
    <col width="11" customWidth="1" min="4" max="4"/>
    <col width="11" customWidth="1" min="5" max="5"/>
    <col width="26" customWidth="1" min="6" max="6"/>
    <col width="12" customWidth="1" min="7" max="7"/>
    <col width="15" customWidth="1" min="8" max="8"/>
  </cols>
  <sheetData>
    <row r="1" ht="18" customHeight="1">
      <c r="A1" s="1" t="inlineStr">
        <is>
          <t>FASE: REFLETIR  •  FERRAMENTA 15</t>
        </is>
      </c>
    </row>
    <row r="2" ht="26" customHeight="1">
      <c r="A2" s="2" t="inlineStr">
        <is>
          <t>REGISTRO DE INTERRUPÇÕES</t>
        </is>
      </c>
    </row>
    <row r="3" ht="16" customHeight="1">
      <c r="A3" s="3" t="inlineStr">
        <is>
          <t>Cada interrupção da semana, com duração e se dava para evitar</t>
        </is>
      </c>
    </row>
    <row r="4" ht="4" customHeight="1">
      <c r="A4" s="4" t="inlineStr"/>
    </row>
    <row r="6">
      <c r="A6" s="5" t="inlineStr">
        <is>
          <t>COMO PREENCHER</t>
        </is>
      </c>
    </row>
    <row r="7">
      <c r="A7" s="6" t="inlineStr">
        <is>
          <t>1. Anote toda interrupção assim que ela acontecer, ou logo depois: de memória, no fim do dia, o registro esquece as pequenas.</t>
        </is>
      </c>
    </row>
    <row r="8">
      <c r="A8" s="6" t="inlineStr">
        <is>
          <t>2. Preencha a duração em minutos e marque se era evitável (Sim), parcialmente evitável (Parcial) ou não (Não, urgência real de operação).</t>
        </is>
      </c>
    </row>
    <row r="9">
      <c r="A9" s="6" t="inlineStr">
        <is>
          <t>3. A coluna 'Ação para reduzir' só vale para Sim e Parcial: interrupção realmente inevitável não tem ação, só aceitação.</t>
        </is>
      </c>
    </row>
    <row r="10">
      <c r="A10" s="6" t="inlineStr">
        <is>
          <t>4. A planilha soma os minutos evitáveis (Sim inteiro, Parcial pela metade) e mostra a % da semana de trabalho perdida nisso.</t>
        </is>
      </c>
    </row>
    <row r="12" ht="24" customHeight="1">
      <c r="A12" s="7" t="inlineStr">
        <is>
          <t>Dia</t>
        </is>
      </c>
      <c r="B12" s="7" t="inlineStr">
        <is>
          <t>Horário</t>
        </is>
      </c>
      <c r="C12" s="7" t="inlineStr">
        <is>
          <t>O que interrompeu</t>
        </is>
      </c>
      <c r="D12" s="7" t="inlineStr">
        <is>
          <t>Duração (min)</t>
        </is>
      </c>
      <c r="E12" s="7" t="inlineStr">
        <is>
          <t>Evitável?</t>
        </is>
      </c>
      <c r="F12" s="7" t="inlineStr">
        <is>
          <t>Ação para reduzir</t>
        </is>
      </c>
      <c r="G12" s="7" t="inlineStr">
        <is>
          <t>Minutos evitáveis</t>
        </is>
      </c>
      <c r="H12" s="7" t="inlineStr">
        <is>
          <t>% da semana de trabalho perdida</t>
        </is>
      </c>
    </row>
    <row r="13" ht="40" customHeight="1">
      <c r="A13" s="8" t="n"/>
      <c r="B13" s="8" t="n"/>
      <c r="C13" s="9" t="n"/>
      <c r="D13" s="10" t="n"/>
      <c r="E13" s="8" t="n"/>
      <c r="F13" s="9" t="n"/>
      <c r="G13" s="11">
        <f>IF(OR(D13="",E13=""),"",IF(E13="Sim",D13,IF(E13="Parcial",D13*0.5,0)))</f>
        <v/>
      </c>
      <c r="H13" s="12">
        <f>IF(D13="","",IFERROR($G$27/(10*60*5),""))</f>
        <v/>
      </c>
    </row>
    <row r="14" ht="40" customHeight="1">
      <c r="A14" s="8" t="n"/>
      <c r="B14" s="8" t="n"/>
      <c r="C14" s="9" t="n"/>
      <c r="D14" s="10" t="n"/>
      <c r="E14" s="8" t="n"/>
      <c r="F14" s="9" t="n"/>
      <c r="G14" s="11">
        <f>IF(OR(D14="",E14=""),"",IF(E14="Sim",D14,IF(E14="Parcial",D14*0.5,0)))</f>
        <v/>
      </c>
      <c r="H14" s="12">
        <f>IF(D14="","",IFERROR($G$27/(10*60*5),""))</f>
        <v/>
      </c>
    </row>
    <row r="15" ht="40" customHeight="1">
      <c r="A15" s="8" t="n"/>
      <c r="B15" s="8" t="n"/>
      <c r="C15" s="9" t="n"/>
      <c r="D15" s="10" t="n"/>
      <c r="E15" s="8" t="n"/>
      <c r="F15" s="9" t="n"/>
      <c r="G15" s="11">
        <f>IF(OR(D15="",E15=""),"",IF(E15="Sim",D15,IF(E15="Parcial",D15*0.5,0)))</f>
        <v/>
      </c>
      <c r="H15" s="12">
        <f>IF(D15="","",IFERROR($G$27/(10*60*5),""))</f>
        <v/>
      </c>
    </row>
    <row r="16" ht="40" customHeight="1">
      <c r="A16" s="8" t="n"/>
      <c r="B16" s="8" t="n"/>
      <c r="C16" s="9" t="n"/>
      <c r="D16" s="10" t="n"/>
      <c r="E16" s="8" t="n"/>
      <c r="F16" s="9" t="n"/>
      <c r="G16" s="11">
        <f>IF(OR(D16="",E16=""),"",IF(E16="Sim",D16,IF(E16="Parcial",D16*0.5,0)))</f>
        <v/>
      </c>
      <c r="H16" s="12">
        <f>IF(D16="","",IFERROR($G$27/(10*60*5),""))</f>
        <v/>
      </c>
    </row>
    <row r="17" ht="40" customHeight="1">
      <c r="A17" s="8" t="n"/>
      <c r="B17" s="8" t="n"/>
      <c r="C17" s="9" t="n"/>
      <c r="D17" s="10" t="n"/>
      <c r="E17" s="8" t="n"/>
      <c r="F17" s="9" t="n"/>
      <c r="G17" s="11">
        <f>IF(OR(D17="",E17=""),"",IF(E17="Sim",D17,IF(E17="Parcial",D17*0.5,0)))</f>
        <v/>
      </c>
      <c r="H17" s="12">
        <f>IF(D17="","",IFERROR($G$27/(10*60*5),""))</f>
        <v/>
      </c>
    </row>
    <row r="18" ht="40" customHeight="1">
      <c r="A18" s="8" t="n"/>
      <c r="B18" s="8" t="n"/>
      <c r="C18" s="9" t="n"/>
      <c r="D18" s="10" t="n"/>
      <c r="E18" s="8" t="n"/>
      <c r="F18" s="9" t="n"/>
      <c r="G18" s="11">
        <f>IF(OR(D18="",E18=""),"",IF(E18="Sim",D18,IF(E18="Parcial",D18*0.5,0)))</f>
        <v/>
      </c>
      <c r="H18" s="12">
        <f>IF(D18="","",IFERROR($G$27/(10*60*5),""))</f>
        <v/>
      </c>
    </row>
    <row r="19" ht="40" customHeight="1">
      <c r="A19" s="8" t="n"/>
      <c r="B19" s="8" t="n"/>
      <c r="C19" s="9" t="n"/>
      <c r="D19" s="10" t="n"/>
      <c r="E19" s="8" t="n"/>
      <c r="F19" s="9" t="n"/>
      <c r="G19" s="11">
        <f>IF(OR(D19="",E19=""),"",IF(E19="Sim",D19,IF(E19="Parcial",D19*0.5,0)))</f>
        <v/>
      </c>
      <c r="H19" s="12">
        <f>IF(D19="","",IFERROR($G$27/(10*60*5),""))</f>
        <v/>
      </c>
    </row>
    <row r="20" ht="40" customHeight="1">
      <c r="A20" s="8" t="n"/>
      <c r="B20" s="8" t="n"/>
      <c r="C20" s="9" t="n"/>
      <c r="D20" s="10" t="n"/>
      <c r="E20" s="8" t="n"/>
      <c r="F20" s="9" t="n"/>
      <c r="G20" s="11">
        <f>IF(OR(D20="",E20=""),"",IF(E20="Sim",D20,IF(E20="Parcial",D20*0.5,0)))</f>
        <v/>
      </c>
      <c r="H20" s="12">
        <f>IF(D20="","",IFERROR($G$27/(10*60*5),""))</f>
        <v/>
      </c>
    </row>
    <row r="21" ht="40" customHeight="1">
      <c r="A21" s="8" t="n"/>
      <c r="B21" s="8" t="n"/>
      <c r="C21" s="9" t="n"/>
      <c r="D21" s="10" t="n"/>
      <c r="E21" s="8" t="n"/>
      <c r="F21" s="9" t="n"/>
      <c r="G21" s="11">
        <f>IF(OR(D21="",E21=""),"",IF(E21="Sim",D21,IF(E21="Parcial",D21*0.5,0)))</f>
        <v/>
      </c>
      <c r="H21" s="12">
        <f>IF(D21="","",IFERROR($G$27/(10*60*5),""))</f>
        <v/>
      </c>
    </row>
    <row r="22" ht="40" customHeight="1">
      <c r="A22" s="8" t="n"/>
      <c r="B22" s="8" t="n"/>
      <c r="C22" s="9" t="n"/>
      <c r="D22" s="10" t="n"/>
      <c r="E22" s="8" t="n"/>
      <c r="F22" s="9" t="n"/>
      <c r="G22" s="11">
        <f>IF(OR(D22="",E22=""),"",IF(E22="Sim",D22,IF(E22="Parcial",D22*0.5,0)))</f>
        <v/>
      </c>
      <c r="H22" s="12">
        <f>IF(D22="","",IFERROR($G$27/(10*60*5),""))</f>
        <v/>
      </c>
    </row>
    <row r="23" ht="40" customHeight="1">
      <c r="A23" s="8" t="n"/>
      <c r="B23" s="8" t="n"/>
      <c r="C23" s="9" t="n"/>
      <c r="D23" s="10" t="n"/>
      <c r="E23" s="8" t="n"/>
      <c r="F23" s="9" t="n"/>
      <c r="G23" s="11">
        <f>IF(OR(D23="",E23=""),"",IF(E23="Sim",D23,IF(E23="Parcial",D23*0.5,0)))</f>
        <v/>
      </c>
      <c r="H23" s="12">
        <f>IF(D23="","",IFERROR($G$27/(10*60*5),""))</f>
        <v/>
      </c>
    </row>
    <row r="24" ht="40" customHeight="1">
      <c r="A24" s="8" t="n"/>
      <c r="B24" s="8" t="n"/>
      <c r="C24" s="9" t="n"/>
      <c r="D24" s="10" t="n"/>
      <c r="E24" s="8" t="n"/>
      <c r="F24" s="9" t="n"/>
      <c r="G24" s="11">
        <f>IF(OR(D24="",E24=""),"",IF(E24="Sim",D24,IF(E24="Parcial",D24*0.5,0)))</f>
        <v/>
      </c>
      <c r="H24" s="12">
        <f>IF(D24="","",IFERROR($G$27/(10*60*5),""))</f>
        <v/>
      </c>
    </row>
    <row r="25" ht="40" customHeight="1">
      <c r="A25" s="8" t="n"/>
      <c r="B25" s="8" t="n"/>
      <c r="C25" s="9" t="n"/>
      <c r="D25" s="10" t="n"/>
      <c r="E25" s="8" t="n"/>
      <c r="F25" s="9" t="n"/>
      <c r="G25" s="11">
        <f>IF(OR(D25="",E25=""),"",IF(E25="Sim",D25,IF(E25="Parcial",D25*0.5,0)))</f>
        <v/>
      </c>
      <c r="H25" s="12">
        <f>IF(D25="","",IFERROR($G$27/(10*60*5),""))</f>
        <v/>
      </c>
    </row>
    <row r="26" ht="40" customHeight="1">
      <c r="A26" s="8" t="n"/>
      <c r="B26" s="8" t="n"/>
      <c r="C26" s="9" t="n"/>
      <c r="D26" s="10" t="n"/>
      <c r="E26" s="8" t="n"/>
      <c r="F26" s="9" t="n"/>
      <c r="G26" s="11">
        <f>IF(OR(D26="",E26=""),"",IF(E26="Sim",D26,IF(E26="Parcial",D26*0.5,0)))</f>
        <v/>
      </c>
      <c r="H26" s="12">
        <f>IF(D26="","",IFERROR($G$27/(10*60*5),""))</f>
        <v/>
      </c>
    </row>
    <row r="27">
      <c r="A27" s="13" t="inlineStr">
        <is>
          <t>TOTAL</t>
        </is>
      </c>
      <c r="B27" s="13" t="n"/>
      <c r="C27" s="13" t="n"/>
      <c r="D27" s="14">
        <f>SUM(D13:D26)</f>
        <v/>
      </c>
      <c r="E27" s="13" t="n"/>
      <c r="F27" s="13" t="n"/>
      <c r="G27" s="15">
        <f>SUM(G13:G26)</f>
        <v/>
      </c>
      <c r="H27" s="16" t="n"/>
    </row>
    <row r="29" ht="16" customHeight="1">
      <c r="A29" s="17" t="inlineStr"/>
      <c r="B29" s="18" t="inlineStr">
        <is>
          <t>você preenche</t>
        </is>
      </c>
      <c r="E29" s="19" t="inlineStr"/>
      <c r="F29" s="18" t="inlineStr">
        <is>
          <t>a planilha calcula</t>
        </is>
      </c>
    </row>
    <row r="31">
      <c r="A31" s="20" t="inlineStr">
        <is>
          <t>Kit Produtividade Profissional Voitto  •  R15 · Registro de Interrupções  •  Semana de trabalho = 10h/dia x 5 dias = 3.000 minutos (a mesma jornada do case). A coluna H repete, em toda linha, a mesma % da semana inteira (mesmo mecanismo do Kanban com Limite de WIP, O08)</t>
        </is>
      </c>
    </row>
  </sheetData>
  <mergeCells count="12">
    <mergeCell ref="A9:H9"/>
    <mergeCell ref="A4:H4"/>
    <mergeCell ref="A3:H3"/>
    <mergeCell ref="A7:H7"/>
    <mergeCell ref="A31:H31"/>
    <mergeCell ref="A2:H2"/>
    <mergeCell ref="A10:H10"/>
    <mergeCell ref="A1:H1"/>
    <mergeCell ref="B29:D29"/>
    <mergeCell ref="F29:H29"/>
    <mergeCell ref="A8:H8"/>
    <mergeCell ref="A6:H6"/>
  </mergeCells>
  <conditionalFormatting sqref="E13:E26">
    <cfRule type="cellIs" priority="1" operator="equal" dxfId="0">
      <formula>"Sim"</formula>
    </cfRule>
    <cfRule type="cellIs" priority="2" operator="equal" dxfId="1">
      <formula>"Parcial"</formula>
    </cfRule>
    <cfRule type="cellIs" priority="3" operator="equal" dxfId="2">
      <formula>"Não"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2026-08-24T22:40:40Z</dcterms:created>
  <dcterms:modified xmlns:dcterms="http://purl.org/dc/terms/" xmlns:xsi="http://www.w3.org/2001/XMLSchema-instance" xsi:type="dcterms:W3CDTF">2026-08-24T22:40:40Z</dcterms:modified>
</cp:coreProperties>
</file>